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65191" windowWidth="20730" windowHeight="11760" activeTab="0"/>
  </bookViews>
  <sheets>
    <sheet name="RTR-Response-Autumn-2015 (1)" sheetId="1" r:id="rId1"/>
  </sheets>
  <definedNames>
    <definedName name="_xlnm._FilterDatabase" localSheetId="0" hidden="1">'RTR-Response-Autumn-2015 (1)'!$A$3:$AL$65</definedName>
  </definedNames>
  <calcPr fullCalcOnLoad="1"/>
</workbook>
</file>

<file path=xl/sharedStrings.xml><?xml version="1.0" encoding="utf-8"?>
<sst xmlns="http://schemas.openxmlformats.org/spreadsheetml/2006/main" count="470" uniqueCount="289">
  <si>
    <t>n/a</t>
  </si>
  <si>
    <t>The National Archives</t>
  </si>
  <si>
    <t>www.nationalarchives.gov.uk</t>
  </si>
  <si>
    <t>The National Archives has reviewed all the records it held up to 1987 and either transferred them to the archival collection for permanent preservation or otherwise appropriately disposed of them. The National Archives does not hold any records that were closed in years 1988-1990 and therefore has no files to transfer in the years 2015 and 2016.  The next file cycle to be reviewed spans information added to files between 1988 to 1992; these records will be reviewed by the end of 2017 under the Public Records Act 1958.</t>
  </si>
  <si>
    <t>Environment Agency</t>
  </si>
  <si>
    <t>https://www.gov.uk/government/organisations/environment-agency</t>
  </si>
  <si>
    <t>Government Actuary's Department</t>
  </si>
  <si>
    <t>www.gov.uk/gad</t>
  </si>
  <si>
    <t>Ministry of Defence</t>
  </si>
  <si>
    <t>N/A</t>
  </si>
  <si>
    <t>Defence Electronics and Components Agency, Defence Science and Technology Laboratory, UK Hydrographic Office, National Army Museum, National Museum of the Royal Navy, Royal Air Force Museum, Single Source Regulations Office, Advisory Committee on Conscientious Objectors, Armed Forces' Pay Review Body, Central Advisory Committee on Pensions and Compensation, Defence Nuclear Safety Committee, Defence Scientific Advisory Council, Independent Medical Expert Group, National Employer Advisory Board, Nuclear Research Advisory Council, Review Board for Government Contracts, Scientific Advisory Committee on the Medical Implications of Less-Lethal Weapons, Veterans Advisory and Pensions Committees, The Oil and Pipelines Agency, Advisory Group on Military Medicine, Defence Academy of the United Kingdom, Defence Sixth Form College, Defence and Security Media  Advisory Committee, Fleet Air Arm Museum Reserve Forces' and Cadets' Associations, Royal Marines Museum, Royal Navy Submarine Museum, Service Complaints Commissioner, Service Prosecuting Authority, United Kingdom Reserve Forces Association</t>
  </si>
  <si>
    <t>https://www.gov.uk/government/publications/mods-records-transfer-report-and-explanation</t>
  </si>
  <si>
    <t>Records at (A1) are predominantly Defence estate maps and plans, with those at (A2) being World War Two RAF casualty packs. Records at (B1) are service personnel records with a date of birth of pre 1902; a study is currently being conducted by the MOD to determine how best to transfer these to The National Archives.  Those at (B2) are  World War Two RAF casualty packs which have been reviewed and selected for transfer.</t>
  </si>
  <si>
    <t>Records selected for transfer include Ships Logs, RAF Operational Record Books and following review, registered files</t>
  </si>
  <si>
    <t>(A1) shows the number of records in the MOD Main and Sensitive archives identified from this period. Review of these files will commence in Jan 2016.  Records at (B1) are Ships Logs.  The number of records to be transferred in this period, has yet to be agreed with TNA</t>
  </si>
  <si>
    <t>Welsh Government</t>
  </si>
  <si>
    <t>www.wales.gov.uk</t>
  </si>
  <si>
    <t>The need to address sensitivity issues concerning personal information in some records means that not all of the records identified for transfer will be transferred before 31 December 2015.</t>
  </si>
  <si>
    <t>Welsh Government is continuing to run a disposal and selection exercise based on records' retention status to identify records for disposal and transfer. This will significantly reduce the number of records held for this period, and select records for transfer to The National Archives.</t>
  </si>
  <si>
    <t>Highways England</t>
  </si>
  <si>
    <t>UNITED KINGDOM HYDROGRAPHIC OFFICE</t>
  </si>
  <si>
    <t>http://www.ukho.gov.uk/Pages/home.aspx</t>
  </si>
  <si>
    <t>Animal and Plant Health Agency</t>
  </si>
  <si>
    <t>www.gov.uk/apha</t>
  </si>
  <si>
    <t>Department for Business, Innovation and Skills</t>
  </si>
  <si>
    <t>http:www.gov.uk/government/organisations/department-for-business-innovation-skills</t>
  </si>
  <si>
    <t>Records selected for transfer will change as files are selected for review. BIS is working with The National Archives to create a plan for regular transfer of selected files.</t>
  </si>
  <si>
    <t>Office of Qualifications and Examinations Regulation</t>
  </si>
  <si>
    <t>https://www.gov.uk/government/organisations/ofqual</t>
  </si>
  <si>
    <t>Northern Ireland Office</t>
  </si>
  <si>
    <t>www.gov.uk/government/organisations/northern-ireland-office</t>
  </si>
  <si>
    <t>The records planned for transfer could potentially increase to 1326 if all at 'A1' are selected by TNA for permanent preservation</t>
  </si>
  <si>
    <t>The figure planned for transfer is based on the percentage of records selected in the previous year so the figure should be read with a potential 25% margin of error</t>
  </si>
  <si>
    <t>Defence Geographic Centre</t>
  </si>
  <si>
    <t>https://www.gov.uk/government/organisations/ministry-of-defence</t>
  </si>
  <si>
    <t>Royal Mail Group Ltd; Post Office Limited</t>
  </si>
  <si>
    <t>Royal Mail Group Ltd; Post Office Ltd</t>
  </si>
  <si>
    <t>http://www.royalmailgroup.com/; http://www.postoffice.co.uk/</t>
  </si>
  <si>
    <t>HM Treasury</t>
  </si>
  <si>
    <t>HM Treasury only</t>
  </si>
  <si>
    <t>https://www.gov.uk/government/organisations/hm-treasury</t>
  </si>
  <si>
    <t xml:space="preserve">All the records selected for transfer (above) have been inspected by TNA, signed off and are now awaiting physical transfer from HMT storage. TNA has agreed to accept a maximum of 800 records per month at present which equates to a total of 1600 over the next two months. </t>
  </si>
  <si>
    <t>In line with transfer plans agreed with the ACNRA, records from 1987-88 will be transferred by the 31st December 2016.</t>
  </si>
  <si>
    <t>In line with transfer plans agreed with the ACNRA, records from 1987-88 will be transferred by the 31st December 2017.</t>
  </si>
  <si>
    <t>cma.gsi.gov.uk</t>
  </si>
  <si>
    <t>The CMA are prevented for transferring any file to TNA due to a statute bar under the Competition Act which applies to files held by the Competition Commission and OFT.</t>
  </si>
  <si>
    <t>The CMA is prevented from transferring any file to TNA due to a statute bar under the Competition Act which applies to the files held by the Competition Commission and OFT.</t>
  </si>
  <si>
    <t xml:space="preserve"> http://www.food.gov.uk/about-us/data-and-policies/foia/public-records-act/</t>
  </si>
  <si>
    <t>The review is almost complete, however the cataloguing will not be finished in time for transfer by 31 December 2015.</t>
  </si>
  <si>
    <t>Natural Resources Wales</t>
  </si>
  <si>
    <t>https://naturalresources.wales/?lang=en</t>
  </si>
  <si>
    <t>Office of Rail and Road</t>
  </si>
  <si>
    <t>orr.gov.uk</t>
  </si>
  <si>
    <t>Ministry of Justice</t>
  </si>
  <si>
    <t xml:space="preserve">Administrative Justice and Tribunals Council, Advisory Committee on Civil Costs, Advisory Committees on Justices of the Peace, Advisory Panel on Public Sector Information, Children and Family Court Advisory and Support Service, Civil Justice Council, Civil Procedure Rule Committee, Criminal Injuries Compensation Authority, Criminal Procedure Rule Committee, Crown Court Rule Committee, Family Justice Council, Family Procedure Rule Committee, HM Courts and Tribunals Service, HM Inspectorate of Probation, HM Prison Service, Independent Advisory Panel on Deaths in Custody, Independent Monitoring Boards of Prisons Immigration Removal Centres and Short Term Holding Rooms, Insolvency Rules Committee, Judicial Appointments and Conduct Ombudsman, Judicial Appointments Commission, Law Commission, Legal Aid Agency, Legal Services Board, Magistrates Court Rule Committee, National Offender Management Service, Office for Judicial Complaints, Office of the Public Guardian, Official Solicitor and Public Trustee Office, Parole Board, Prison Services Pay Review Body, Prisons and Probation Ombudsman, The Sentencing Council for England and Wales, Tribunal Procedure Committee, Victim's Advisory Panel, Victims' Commissioner, Youth Justice Board for England and Wales, National Probation Service
</t>
  </si>
  <si>
    <t>www.justice.gov.uk</t>
  </si>
  <si>
    <t>Due to the complex nature of the JCPC records, we continue to work alongside TNA and Harwell to make these records ready for transfer. The figure given above will be ready for transfer by the end of 2015. The rest will be transferred in 2016</t>
  </si>
  <si>
    <t>Again due to the complex nature of the JCPC records, not all of these will be ready for transfer by the end of 2015. We continue to work alongside TNA and Harwell to make these records ready for transfer</t>
  </si>
  <si>
    <t>Our figure for proposed records for transfer is based on previous transfer figures of around 7%</t>
  </si>
  <si>
    <t>Advisory, Conciliation and Arbitration Service</t>
  </si>
  <si>
    <t>www.acas.org.uk</t>
  </si>
  <si>
    <t>Department for Work and Pensions</t>
  </si>
  <si>
    <t>Companies House</t>
  </si>
  <si>
    <t>https://www.gov.uk/government/organisations/companies-house</t>
  </si>
  <si>
    <t>We have agreed our selection criteria with TNA and we are in the process of developing a plan for our legacy microfiche and in year records.</t>
  </si>
  <si>
    <t>Office for National Statistics</t>
  </si>
  <si>
    <t>wwww.ons.gov.uk</t>
  </si>
  <si>
    <t>We have 26 administrative records that are being retained for business use</t>
  </si>
  <si>
    <t>UK Debt Management Office</t>
  </si>
  <si>
    <t xml:space="preserve"> https://www.gov.uk/government/organisations/uk-debt-management-office</t>
  </si>
  <si>
    <t xml:space="preserve">In order to arrive at the figure for records planned for transfer, we have assumed that half of the records will be selected for permanent preservation. The records need to be reviewed, so actual numbers may differ. </t>
  </si>
  <si>
    <t>National Audit Office</t>
  </si>
  <si>
    <t>http://www.nao.org.uk/</t>
  </si>
  <si>
    <t>Records planned for transfer not yet know. These records will be reviewed before the end of March 2016. We did have plans in place to clear this backlog before the end of 2015 but have had to put the date back a little.</t>
  </si>
  <si>
    <t>Records planned for transfer not yet known. We will review in 2016</t>
  </si>
  <si>
    <t>Office for Nuclear Regulation</t>
  </si>
  <si>
    <t>www.onr.org.uk/</t>
  </si>
  <si>
    <t>Files not yet reviewed so figures yet to be determined.</t>
  </si>
  <si>
    <t>Deparment for Communities and Local Government</t>
  </si>
  <si>
    <t>https://www.gov.uk/government/organisations/department-for-communities-and-local-government</t>
  </si>
  <si>
    <t>The volume of records still to be reviewed is the result of reconciliation work, following the Sir Alex Allan review, between the DCLG Records Catalogue and those records in offsite storage. Other moves and machinery of government changes and arm’s length bodies closures have contributed to further material being identified as now in breach.
However, considerable progress has been made in addressing these figures as can be seen when a comparison is made against the Spring 2015 RTR return.
It should be noted that the number of records awaiting disposal reflect the Goddard inquiry requirements.</t>
  </si>
  <si>
    <t>The volume of records to be reviewed is the result of reconciliation work, following the Sir Alex Allan review, between the DCLG Records Catalogue and those records in offsite storage. Other moves and machinery of government changes and arm’s length bodies closures have contributed to the numbers.
However, considerable progress has been made in addressing these figures as can be seen when a comparison is made against the Spring 2015 RTR return.
It should be noted that the number of records awaiting disposal reflect the Goddard inquiry requirements.</t>
  </si>
  <si>
    <t xml:space="preserve">https://www.gov.uk/government/organisations/natural-england </t>
  </si>
  <si>
    <t>The Insolvency Service</t>
  </si>
  <si>
    <t xml:space="preserve">www.gov.uk/government/organisations/insolvency-service </t>
  </si>
  <si>
    <t>We are working with The National Archives on the preparation and transfer of the files.</t>
  </si>
  <si>
    <t>Ordnance Survey Limited</t>
  </si>
  <si>
    <t>http://www.ordnancesurvey.co.uk</t>
  </si>
  <si>
    <t>The Pensions Regulator</t>
  </si>
  <si>
    <t>www.thepensionsregulator.gov.uk</t>
  </si>
  <si>
    <t>The Pensions Regulator has no legacy records created before 1996.</t>
  </si>
  <si>
    <t xml:space="preserve">544 of the records are still covered by a Retention Instrument. I don't have disposal figures as reviewing, selecting and transfer actions are not complete.
</t>
  </si>
  <si>
    <t>Metropolitan Police Service</t>
  </si>
  <si>
    <t>www.met.police.uk</t>
  </si>
  <si>
    <t>The pressure on resources remains critical, currently leaving little available to assist with compliance with Public Records legislation.  However, the review process continues with records ready for transfer and it is hoped that pressure on resources will be relieved in the short/medium term permitting an increase in Public Records activity.</t>
  </si>
  <si>
    <t>The Crown Estate</t>
  </si>
  <si>
    <t>www.thecrownestate.co.uk</t>
  </si>
  <si>
    <t>See explanation on page 1</t>
  </si>
  <si>
    <t>Defra (formerly MAFF)</t>
  </si>
  <si>
    <t>www.gov.uk/defra</t>
  </si>
  <si>
    <t>2 498</t>
  </si>
  <si>
    <t>13 554</t>
  </si>
  <si>
    <t>17 539</t>
  </si>
  <si>
    <t>21 000</t>
  </si>
  <si>
    <t>22 021</t>
  </si>
  <si>
    <t>www.hse.gov.uk/foi/retentionschedule.htm</t>
  </si>
  <si>
    <t>Numbers not known as records have not been reviewed yet.</t>
  </si>
  <si>
    <t>HM Customs and Excise, Inland Revenue</t>
  </si>
  <si>
    <t>Office of Communications</t>
  </si>
  <si>
    <t>www.ofcom.org.uk</t>
  </si>
  <si>
    <t>Department For International Development</t>
  </si>
  <si>
    <t>https://www.gov.uk/government/organisations/department-for-international-development</t>
  </si>
  <si>
    <t>DFID operated on a three year file period during this time. Figures relate to records covering 1989 - 1991.</t>
  </si>
  <si>
    <t>The Royal Mint</t>
  </si>
  <si>
    <t>www.royalmint.com</t>
  </si>
  <si>
    <t>See previous comment.</t>
  </si>
  <si>
    <t>See previous comment.
By the end of March 2016, we expect to have transferred approximately:
(i) 3,400 files up to 1986;
(ii) 750 files from 1987-88; and
(iii) 1,000 files from 1989-90.</t>
  </si>
  <si>
    <t>Department for Education</t>
  </si>
  <si>
    <t>Department of Education and Science, Department of Health</t>
  </si>
  <si>
    <t>https://www.gov.uk.dfe</t>
  </si>
  <si>
    <t>We are working with TNA to establish a plan for our legacy files to meet PRA compliance.</t>
  </si>
  <si>
    <t>Land Registry</t>
  </si>
  <si>
    <t xml:space="preserve">www.gov.uk/government/organisations/land-registry </t>
  </si>
  <si>
    <t xml:space="preserve">Files reviewed and awaiting accession include legacy material following the closure of Westfield House and move to outsourced storage. We are working on a plan with The National Archives to review our legacy and in year paper review for transfer or disposal under the Public Records Acts.
</t>
  </si>
  <si>
    <t>National Measurement and Regulation Office</t>
  </si>
  <si>
    <t>www.gov.uk/nmro</t>
  </si>
  <si>
    <t>16 files have been identified to be transferred to BIS due to a machinery of government change which came into effect on 1 April 2015.</t>
  </si>
  <si>
    <t>Historic England</t>
  </si>
  <si>
    <t>Historic England
English Heritage</t>
  </si>
  <si>
    <t>www.HistoricEngland.org.uk</t>
  </si>
  <si>
    <t>Foreign and Commonwealth Office</t>
  </si>
  <si>
    <t>www.gov.uk/archive-records</t>
  </si>
  <si>
    <t xml:space="preserve">Figures are for annual departmental files only. They exclude 170,000 files in legacy series identified during an audit in 2014, which are currently being appraised.  These figures also exclude non-standard legacy files held by the FCO. See www.gov.uk/archive-records for further information on the FCO's total archive holdings and the record release programme, including the non-standard holdings and the Autumn 2014 audit.  All FCO files are held under a Lord Chancellor's Instrument. </t>
  </si>
  <si>
    <t>None for 1987 and 1988</t>
  </si>
  <si>
    <t>An application was submitted to the November 2015 meeting of the Advisory Council on National Records and Archives to retain all 1987 and 1988 records beyond the end of 2015</t>
  </si>
  <si>
    <t>None for 1989 and 1990</t>
  </si>
  <si>
    <t>16200 files will transfer to TNA by the end of 2016, although none of these are 1989/1990 files.  They are from the backlog of 1984, 1985 and 1986 priority A classes.</t>
  </si>
  <si>
    <t>Higher Education Funding Council for England (HEFCE)</t>
  </si>
  <si>
    <t>www.hefce.ac.uk</t>
  </si>
  <si>
    <t>HEFCE has reviewed all the records it held up to 2000 and either transferred them to the archival collection for permanent preservation or otherwise appropriately disposed of them.</t>
  </si>
  <si>
    <t>HEFCE has reviewed all the records it held up to 2001 and either transferred them to the archival collection for permanent preservation or otherwise appropriately disposed of them.</t>
  </si>
  <si>
    <t>British Council</t>
  </si>
  <si>
    <t>www.britishcouncil.org</t>
  </si>
  <si>
    <t xml:space="preserve">Charity Commission </t>
  </si>
  <si>
    <t xml:space="preserve">http://www.gov.uk/government/publications?department%5D=charity.commission&amp;publication_type=transparency.d </t>
  </si>
  <si>
    <t xml:space="preserve">We are currently working with TNA to prepare and catalogue the Schemes and Orders for transfer into CHAR 25
</t>
  </si>
  <si>
    <t>We are currently working with TNA to prepare and catalogue the Schemes and Orders for transfer into CHAR 25</t>
  </si>
  <si>
    <t>http://www.highwaysengland.co.uk</t>
  </si>
  <si>
    <t>As a result of extensive ministry of government changes up to 1994, Highways England is currently undertaking an internal audit of its records  and working with TNA to establish robust plans to ensure compliance with the Public Records Act</t>
  </si>
  <si>
    <t>Department for Transport</t>
  </si>
  <si>
    <t>Department for Transport; Driver and Vehicle Licensing Agency; Maritime and Coastguard Agency; Driver and Vehicle Standards Agency; Vehicle Certification Agency</t>
  </si>
  <si>
    <t>https://www.gov.uk/government/organisations/department-for-transport</t>
  </si>
  <si>
    <t>1936 of the legacy records to be reviewed are from the Maritime and Coastguard Agency.  A programme of review is being undertaken to address this.</t>
  </si>
  <si>
    <t>994 of the in-year records are from the Maritime and Coastguard Agency. A programme of review is being undertaken to address this.</t>
  </si>
  <si>
    <t xml:space="preserve">Historic Royal Palaces </t>
  </si>
  <si>
    <t>hrp.org.uk</t>
  </si>
  <si>
    <t>Historic Royal Palaces (HRP) is an independent charity established by Royal Charter in 1998. Records created by HRP are due for transfer in 2018. We inherited 3000 files from Property Services Agency (PSA) which, as buildings records, were not closed. These 3000 files have all been reviewed. These records are not yet 30 years old. We are sensitivity reviewing the files and will be continuing the transfer process over the next six months.</t>
  </si>
  <si>
    <t xml:space="preserve">Current department: National Employment Savings Trust (NEST) Corporation, The Pensions Advisory Service, Equality 2025, Industrial Injuries Advisory Council, Social Security Advisory Committee, Pensions Protection Fund Ombudsman, Pensions Protection Fund
Organisation at the time of this report: 
Benefit Agency Medical Services (BAMS), Careers Service, Department of Health and Social Security (DHSS), Department of Social Security (DSS), Disability Living Allowance Advisory Boar, Employment Appeal Tribunal, Employment Rehabilitation Service, Employment Service, Health and Safety Commission (HSC), Health and Safety Laboratories (HSL), Independent Living Fund (ILF), Independent Review Service for the Social Fund, Industrial Injuries Advisory Council (IIAC), Manpower Service Commission (MSC), Medical Appeal Council Tribunal, National Advisory Council on Employment of Disabled People, Occupational Pension Advisory Service, Occupational Pensions Board (OPB), Office of Manpower Economics, Remploy, Resettlement Agency, Social Security Advisory Committee (SSAC), Social Security Research Policy Committee, 
Unemployment Benefit Service
</t>
  </si>
  <si>
    <t xml:space="preserve">https://www.gov.uk/government/organisations/department-for-work-pensions </t>
  </si>
  <si>
    <t>DWP does not hold any legacy records</t>
  </si>
  <si>
    <t>Economic and Social Research Council</t>
  </si>
  <si>
    <t>www.esrc.ac.uk</t>
  </si>
  <si>
    <t>We are up to date with our transfer and disposals of records and are compliant with the Public Records Act</t>
  </si>
  <si>
    <t>We are up to date with our transfer and disposals of records and are compliant with the Public Records Act.</t>
  </si>
  <si>
    <t>Engineering and Physical sciences Research Council</t>
  </si>
  <si>
    <t>www.epsrc.ac.uk</t>
  </si>
  <si>
    <t>Civil Aviation Authority</t>
  </si>
  <si>
    <t>www.caa.co.uk</t>
  </si>
  <si>
    <t>CAA does not work to the Griggs review method. We account by number of boxes and estimate an average of three records per box to reach the figures presented.</t>
  </si>
  <si>
    <t>Home Office</t>
  </si>
  <si>
    <t>www.gov.uk/home-office</t>
  </si>
  <si>
    <t xml:space="preserve">Information Commissioner's Office </t>
  </si>
  <si>
    <t>http://www.ico.org.uk/</t>
  </si>
  <si>
    <t xml:space="preserve">We are currently awaiting the outcome of an application to retain some of the 40 files referred to above.  </t>
  </si>
  <si>
    <t>Department for Energy and Climate Change</t>
  </si>
  <si>
    <t>https://www.gov.uk/government/organisations/department-of-energy-climate-change</t>
  </si>
  <si>
    <t>BIS has a long established Service Level Agreement (SLA) with DECC for a number of 'KIM' services, including Records Management, FOI and Data Protection. The SLA specifies and describes the services BIS will provide to DECC and there are a number of Key Performance Indicators (KPI's) so that both departments can monitor the service provided against the predicted resource costs. The KPI's - and supporting documentation/reports - are reviewed monthly by BIS and DECC Service leads. BIS are working with DECC and The National Archives on a plan to review the legacy and in year paper review for transfer or disposal under the Public Records Acts.</t>
  </si>
  <si>
    <t>BIS are working with DECC and The National Archives on a plan to review the legacy and in year paper review for transfer or disposal under the Public Records Acts.</t>
  </si>
  <si>
    <t>Work has been completed on these records and applications for closure will be sought by the Secretary of State in 2016.</t>
  </si>
  <si>
    <t>www.awe.co.uk</t>
  </si>
  <si>
    <t>AWE is merging and refining databases of record holdings. As the database capability and quality of data improves the data to support the TR improves.</t>
  </si>
  <si>
    <t>Ordnance Survey</t>
  </si>
  <si>
    <t>https://www.gov.uk/government/organisations/department-for-culture-media-sport</t>
  </si>
  <si>
    <t>Government Legal Deaprtment</t>
  </si>
  <si>
    <t>https://www.gov.uk/government/organisations/government-legal-department</t>
  </si>
  <si>
    <t>We are preparing our schedule for 2016 now.</t>
  </si>
  <si>
    <t>Department of Health</t>
  </si>
  <si>
    <t>Department of Health, Medicines and Healthcare Products Regulatory Agency</t>
  </si>
  <si>
    <t>https://www.gov.uk/government/organisations/department-of-health</t>
  </si>
  <si>
    <t>[Records planned for transfer are those that have been prepared and are awaiting box checking; actual date of transfer may be later than 31 December 2015]
The number of records does not include those which have been inherited from Primary Care Trusts (PCTs) and Strategic Health Authorities (SHAs) as a result of the passing of the Health and Social Care Act 2012.
Records identified for destruction are being held in accordance with the moratorium on records destruction that has been agreed to support the work of the Independent Inquiry into Child Sexual Abuse.</t>
  </si>
  <si>
    <t>[Records planned for transfer are those that have been prepared and are awaiting box checking; actual date of transfer may be later than 31 December 2015]
The number of records does not include those which have been inherited from Primary Care Trusts (PCTs) and Strategic Health Authorities (SHAs) as a result of the passing of the Health and Social Care Act 2012.
Records identified for destruction are being held in accordance with the moratorium on records destruction that has been agreed to support the work of the Independent Inquiry into Child Sexual Abuse.
The total held record volumes are those before the application of macro review decisions.</t>
  </si>
  <si>
    <t>Local Democracy and Boundary Commission for Wales</t>
  </si>
  <si>
    <t>LDBCW
BCW</t>
  </si>
  <si>
    <t>www.ldbc.gov.wales</t>
  </si>
  <si>
    <t>LDBCW holds 116 legacy records, which we have not yet reviewed.  The Business Support Manager is liaising with TNA to review and dispose of these records.  Due to an extended period of absence, this work has been delayed, but has been agreed as a priority for the coming months.</t>
  </si>
  <si>
    <t>LDBCW holds 12 in-year records, which we have not yet reviewed.  The Business Support Manager is liaising with TNA to review and dispose of these records.  Due to an extended period of absence, this work has been delayed, but has been agreed as a priority for the coming months</t>
  </si>
  <si>
    <t>LDBCW holds 25 'next-year' records, which we have not yet reviewed.  The Business Support Manager is liaising with TNA to review and dispose of these records.  Due to an extended period of absence, this work has been delayed, but has been agreed as a priority for the coming months</t>
  </si>
  <si>
    <t>As explained in previous returns The Crown Estate is reviewing all its records in context rather than by date. This makes the return difficult to complete. However, there are 424 files in preparation for transfer which will be transferred in 2016. There are also c. 14,400 Scottish records to be handed over to the devolved Scottish government (or appointed authority) when arrangements are complete. A small percentage of these will be disposed of to National Records Scotland probably not by the new Scottish authority.</t>
  </si>
  <si>
    <t>Crown Prosecution Service</t>
  </si>
  <si>
    <t xml:space="preserve">www.cps.gov.uk </t>
  </si>
  <si>
    <t>107 legacy cases for years 1979-1980 will be transferred to TNA on 5 November.</t>
  </si>
  <si>
    <t>The department is expecting to transfer its legacy cases up to 1990 to The National Archives by the end of 2016.</t>
  </si>
  <si>
    <t>Department for Culture, Media and Sport</t>
  </si>
  <si>
    <t>DCMS have presented a paper to the Advisory Council with a plan to progress the backlog of 79,000 records mentioned in previous RTRs.  This plan and associated work is being conducted with assistance from TNA.</t>
  </si>
  <si>
    <t xml:space="preserve">Natural England </t>
  </si>
  <si>
    <t xml:space="preserve">Natural England and predecessor bodies: English Nature, Nature Conservancy Council, Countryside Commission, Countryside Agency, parts of the RDS. </t>
  </si>
  <si>
    <t>We are working with TNA to establish a plan for our in-year files to meet PRA compliance</t>
  </si>
  <si>
    <t>Applications for closure have been submitted to the Advisory Council for the 132 records and they will be transferred in early 2016.</t>
  </si>
  <si>
    <t>NRW was created on 1st April 2013 from CCW, EAW and FCW. Figures provided based on CCW and transferred WG registered files . No figures known as yet for inherited FCW and EAW files. Consequently, many of the '0' figures reflect this fact; i.e. to be interpreted as 'not known' rather than an actual 0 return. Concentrating all efforts on delivering document management system to all NRW staff in since 2014 and implementing RM addon to Sharepoint DMS (start delayed until mid November 2015).  Presently, the project end date for digital record keeping has not been ascertained and so the date for when paper records management can progress is undetermined. Temporary FTA resource recruited August 2015 to start progressing work with legacy paper records. Accurate figures will be supplied to the RTR when resources at NRW for paper records review have facilitated this work to progress; presently estimated to be available by 2017 for the reasons provided above.</t>
  </si>
  <si>
    <t>The Environment Agency was created in 1996. We have a published operational selection policy (58) and an estimated 3000 legacy files which are retained for on-going business use for managing responsibilities in the former South West Region (now consisting of the Wessex and Devon &amp; Cornwall Areas).</t>
  </si>
  <si>
    <t>APHA has a large number of records to be reviewed following the merger of Fera Inspectorates with AHVLA in October 2014.  Our registry management system is unable to define records that are due for first or final review.  We believe following first review many files will not meet The National Archives Record Collection Policy.  We are continuing to work with The National Archives to ensure our records meet with Public Records Act compliance.</t>
  </si>
  <si>
    <t>An application was submitted to the November 2015 meeting of the Advisory Council on National Records and Archives to retain all legacy records beyond the end of 2015.</t>
  </si>
  <si>
    <t>We are working with TNA to establish a plan for our legacy files to meet PRA compliance. An application was submitted to the November 2015 meeting of the Advisory Council on National Records and Archives to retain all in-year records beyond the end of 2015.</t>
  </si>
  <si>
    <t>We are working with TNA to establish a plan for our legacy files to meet PRA compliance. An application was submitted to the November 2015 meeting of the Advisory Council on National Records and Archives to retain all next-year records beyond the end of 2015.</t>
  </si>
  <si>
    <t>Department for Environment, Food and Rual Affairs (Defra)</t>
  </si>
  <si>
    <t>Health and Safety Executive</t>
  </si>
  <si>
    <t>Records are currently being reviewed by the relevant business unit.</t>
  </si>
  <si>
    <t xml:space="preserve">HM Revenue and Customs </t>
  </si>
  <si>
    <t xml:space="preserve">https://www.gov.uk/government/organisations/hm-revenue-customs </t>
  </si>
  <si>
    <t>HMRC has an agreed plan in place with the National Archives to undertake a high level review of identified legacy files.  This is on track and will be completed by the end of November 2015.   HMRC is working  with the business areas to identify any further legacy files.</t>
  </si>
  <si>
    <t xml:space="preserve">The figures for 1987/88 represent files that HMRC have reviewed in line with selection criteria.  HMRC is working with the business areas to ensure any other operational records are identified.
</t>
  </si>
  <si>
    <t>The figures for 1989/90 represent files that HMRC have reviewed in line with selection criteria. HMRC is working with the business areas to ensure any other operational records are identified.</t>
  </si>
  <si>
    <t>Cabinet Office</t>
  </si>
  <si>
    <t>Cabinet Office and The Prime Minister's Office</t>
  </si>
  <si>
    <t>https://www.gov.uk/government/organisations/cabinet-office</t>
  </si>
  <si>
    <t>This is the number of records anticipated for transfer to The National Archives by end of 2016</t>
  </si>
  <si>
    <t>The British Council became a public records body in 2002; records prior to that date have been transferred in agreement with The National Archives. The British Council has recently instituted regular transfers and destructions of its legacy and in-year records, in order to reduce the backlog.</t>
  </si>
  <si>
    <r>
      <rPr>
        <sz val="11"/>
        <rFont val="Calibri"/>
        <family val="2"/>
      </rPr>
      <t>Original paper records have been migrated to digital due to fire damage. This is a digital records project</t>
    </r>
    <r>
      <rPr>
        <sz val="11"/>
        <rFont val="Calibri"/>
        <family val="2"/>
      </rPr>
      <t xml:space="preserve">. A project is underway, in consultation with The National Archives, to select all files of historical value up to 31 December 1991. </t>
    </r>
    <r>
      <rPr>
        <sz val="11"/>
        <rFont val="Calibri"/>
        <family val="2"/>
      </rPr>
      <t>OSP22 provides the records selection criteria for Royal Mint public records.</t>
    </r>
    <r>
      <rPr>
        <sz val="11"/>
        <rFont val="Calibri"/>
        <family val="2"/>
      </rPr>
      <t>The project is well-advanced and there is a joint intention to transfer all selected files to TNA by the end of March 2016.</t>
    </r>
  </si>
  <si>
    <t>A series level review meeting has been convened with the Information Management Consultant in January 2016</t>
  </si>
  <si>
    <t xml:space="preserve">The majority of the files awaiting review are low grade or routine administrative records, many inherited by the department in machinery of government changes.  The Department has given them a low priority and has focussed resources on Prime Minister and Cabinet records for selection and transfer.  On the basis of past experience, it likely that less than 5 per cent of legacy files will be selected for preservation in line with the Cabinet Office’s retention policy and The National Archives’ Records Collection Policy.  </t>
  </si>
  <si>
    <t xml:space="preserve">The majority of the records at A1 are low grade or routine administrative records as described above.  It likely that fewer than five per cent will be selected for preservation. </t>
  </si>
  <si>
    <t xml:space="preserve">TNA have agreed that public records created under a registry system by Royal Mail/Post Office can be reviewed by series rather than by year. Records retained permanently are not transferred to TNA but are held at the British Postal Museum &amp; Archive (BPMA), a designated place of deposit. As records are not reviewed by year or transferred, we gather our statistics by a different method and format but can report the following:
- There is an on-going programme to review registered files created between c.1970 and c.1987 (almost all of which are now open).
- Between June and September 2015, 88 files were reviewed and of these 41% recommended for permanent retention. This figure is lower than usual due to the appraisal of files being temporarily suspended between July and October 2015 in order to concentrate on some of the administrative tasks that had built up.
- By September 2015, 7863 out of 13138 or 59.8% of registered files had been reviewed.
- In addition to registered files, we have a programme to catalogue the remainder of the Royal Mail Archive. Currently 85.1% of the Archive (including material not yet due for opening under the 20-year rule transition timetable) is catalogued.
As far as we are aware none of the records within the Archive or awaiting Second Review are covered by a Lord Chancellor's Instrument. However, we do have a backlog of records awaiting review and cataloguing so it is possible that this may change.
</t>
  </si>
  <si>
    <t>Further sensitivity review is required for 12 files</t>
  </si>
  <si>
    <t>All records are currently awaiting transfer to The National Archives.</t>
  </si>
  <si>
    <t>Records planned for transfer not yet known. These records will be reviewed before the end of March 2016. We did have plans in place to clear this backlog before the end of 2015 but have had to put the date back a little.</t>
  </si>
  <si>
    <t>Competition and Marketing Authority (CMA)</t>
  </si>
  <si>
    <t>Food Standards Agency</t>
  </si>
  <si>
    <t>Atomic Weapons Establishment (AWE) Plc</t>
  </si>
  <si>
    <t>[Records planned for transfer are those that have been prepared and are awaiting box checking; actual date of transfer may be later than 31 December 2015]
The number of records does not include those which have been inherited from Primary Care Trusts (PCTs) and Strategic Health Authorities (SHAs) as a result of the passing of the Health and Social Care Act 2012.
Records identified for destruction are being held in accordance with the moratorium on records destruction that has been agreed to support the work of the Independent Inquiry into Child Sexual Abuse.</t>
  </si>
  <si>
    <t>United Kingdom Hydrographic Office</t>
  </si>
  <si>
    <t>Organisation</t>
  </si>
  <si>
    <t>Also includes</t>
  </si>
  <si>
    <t>Website</t>
  </si>
  <si>
    <t>Legacy: records up to and including 1986 due for transfer before 2015</t>
  </si>
  <si>
    <t>Current year: records from 1987 and 1988 due for transfer in 2015</t>
  </si>
  <si>
    <t>Current year: records from 1989 and 1990 due for transfer in 2016</t>
  </si>
  <si>
    <t>Total records held</t>
  </si>
  <si>
    <t>Records still to be reviewed for permanent preservation or disposal.</t>
  </si>
  <si>
    <t xml:space="preserve"> Records selected for transfer</t>
  </si>
  <si>
    <t>Records awaiting disposal</t>
  </si>
  <si>
    <t>Planned total for year-end transfer</t>
  </si>
  <si>
    <t xml:space="preserve">Comments </t>
  </si>
  <si>
    <t xml:space="preserve">Records still to be reviewed for permanent preservation or disposal
</t>
  </si>
  <si>
    <t xml:space="preserve">Records selected for transfer
</t>
  </si>
  <si>
    <t>Records selected for transfer</t>
  </si>
  <si>
    <t>No</t>
  </si>
  <si>
    <t xml:space="preserve">
Department for Business, Innovation and Skills reporting on behalf of:
Office for Manpower Economics
Office of Fair Trading
The Insolvency Service
</t>
  </si>
  <si>
    <t xml:space="preserve">All residual files are scheduled for appraisal during the current business year.  </t>
  </si>
  <si>
    <t>All residual files are scheduled for appraisal during the current business year.  The files at C2 have completed review and do not meet the national archives record collection policy however, have been retained for on-going business use.</t>
  </si>
  <si>
    <t>All residual files are scheduled for appraisal during the current business year.  The files at C2 have completed review and do not meet the national archives record collection policy, however have been retained for on-going business use.</t>
  </si>
  <si>
    <t>NOTES</t>
  </si>
  <si>
    <t xml:space="preserve">Listed organisations are arranged in 2 groups; the first 21 organisations account for 90% of record transfers to The National Archives over the last 3 years. </t>
  </si>
  <si>
    <t>Only those organisations which are due to transfer records to The National Archives are included (unless stated otherwise)</t>
  </si>
  <si>
    <t>Total records held for this period</t>
  </si>
  <si>
    <t>This total does include records held including those subject to a Lord Chancellor's Instrument</t>
  </si>
  <si>
    <t>This is the number of records already selected (at the time of reporting) for transfer to The National Archives</t>
  </si>
  <si>
    <t>Records still to be reviewed</t>
  </si>
  <si>
    <t>Of the total number of records held this is the number of records that have not yet been reviewed (at the time of reporting) for selection for transfer to The National Archives</t>
  </si>
  <si>
    <t>Records planned for transfer</t>
  </si>
  <si>
    <t>This is a forecast of how many records, of the total in this period, will be transferred to The National Archives by (calendar) year-end</t>
  </si>
  <si>
    <t>These are records which are known not to be selected for permanent preservation and which have been or are awaiting either destruction or disposal to another organisation</t>
  </si>
  <si>
    <t>This data was provided by departments in October 2015.</t>
  </si>
  <si>
    <t>Records not covered by an Retention Instrument</t>
  </si>
  <si>
    <t>Records covered by an Retention Instrument</t>
  </si>
  <si>
    <t>19 files have Retention Instrument approval for closure or redactions and have now been sent to TNA for archive. Further sensitivity review is required for 1 file</t>
  </si>
  <si>
    <t xml:space="preserve">71 records have already been transferred to TNA this year.
6,776 records already disposed
2,193 records awaiting disposal have been reviewed and are to be retained awaiting an Retention Instrument application.
</t>
  </si>
  <si>
    <t>20 records not covered by a Retention Retention Instrument. Reviewing is still in progress so disposal figures are not complete'</t>
  </si>
  <si>
    <t xml:space="preserve">It is expected that the remaining 2 files will be covered by an Retention Instrument but we are still awaiting the outcome of the application to retain. </t>
  </si>
  <si>
    <t>23 million Titles (register, plan and documents) held under Land Registration Act and Retention Instrument</t>
  </si>
  <si>
    <t xml:space="preserve">307 items are planned for transfer by end of December, it includes more recent council papers, as well as, legacy records. 
We hold extensive records under Retention Instrument regarding the on-going and historic management of environmental sites. 
</t>
  </si>
  <si>
    <t>The five files shown in C1 not covered by an Retention Instrument are on an application already submitted to the Advisory Council in time for the November 2015 meeting</t>
  </si>
  <si>
    <t>2,099 records awaiting disposal pending an Retention Instrument application for retention.</t>
  </si>
  <si>
    <t>Section A. 1. figure includes records that are in the process of a Retention Instrument application.</t>
  </si>
  <si>
    <t>We are working with The National Archives to produce a plan to review our legacy paper records for transfer or disposal under the Public Records 
Section A. 1. figure includes records that are in the process of a Retention Instrument application.</t>
  </si>
  <si>
    <t>16 records not covered by a Retention Instrument. Reviewing is still in progress so disposal figures are not complete'</t>
  </si>
  <si>
    <t>The files awaiting review are made up of those inherited from the Department of Health on children's services. We are working with TNA to establish a plan for our in year files to meet PRA compliance. A Retention Instrument has been applied for for 249 of these records.</t>
  </si>
  <si>
    <t>We are working with TNA to establish a plan for our next year files to meet PRA compliance. A Retention Instrument has been applied for for 924 of these records.</t>
  </si>
  <si>
    <t>All departments</t>
  </si>
  <si>
    <t>Key 21 departments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</si>
</sst>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1"/>
      <color theme="1"/>
      <name val="Calibri"/>
      <family val="2"/>
    </font>
    <font>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10"/>
      <color indexed="8"/>
      <name val="Arial"/>
      <family val="2"/>
    </font>
    <font>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10"/>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color indexed="63"/>
      </top>
      <bottom>
        <color indexed="63"/>
      </bottom>
    </border>
    <border>
      <left style="thin">
        <color theme="0"/>
      </left>
      <right style="thin">
        <color theme="0"/>
      </right>
      <top/>
      <bottom style="thin">
        <color theme="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
    <xf numFmtId="0" fontId="0" fillId="0" borderId="0" xfId="0" applyFont="1" applyAlignment="1">
      <alignment/>
    </xf>
    <xf numFmtId="0" fontId="39" fillId="0" borderId="0" xfId="0" applyFont="1" applyBorder="1" applyAlignment="1">
      <alignment wrapText="1"/>
    </xf>
    <xf numFmtId="0" fontId="0" fillId="0" borderId="0" xfId="0" applyBorder="1" applyAlignment="1">
      <alignment wrapText="1"/>
    </xf>
    <xf numFmtId="0" fontId="0" fillId="0" borderId="0" xfId="0" applyFill="1" applyBorder="1" applyAlignment="1">
      <alignment wrapText="1"/>
    </xf>
    <xf numFmtId="0" fontId="41" fillId="22" borderId="10" xfId="0" applyFont="1" applyFill="1" applyBorder="1" applyAlignment="1">
      <alignment horizontal="center" vertical="top" textRotation="90" wrapText="1"/>
    </xf>
    <xf numFmtId="0" fontId="41" fillId="23" borderId="10" xfId="0" applyFont="1" applyFill="1" applyBorder="1" applyAlignment="1">
      <alignment horizontal="center" vertical="top" textRotation="90" wrapText="1"/>
    </xf>
    <xf numFmtId="0" fontId="41" fillId="24" borderId="10" xfId="0" applyFont="1" applyFill="1" applyBorder="1" applyAlignment="1">
      <alignment horizontal="center" vertical="top" textRotation="90" wrapText="1"/>
    </xf>
    <xf numFmtId="0" fontId="0" fillId="4" borderId="10" xfId="0" applyFill="1" applyBorder="1" applyAlignment="1">
      <alignment wrapText="1"/>
    </xf>
    <xf numFmtId="0" fontId="0" fillId="5" borderId="10" xfId="0" applyFill="1" applyBorder="1" applyAlignment="1">
      <alignment wrapText="1"/>
    </xf>
    <xf numFmtId="0" fontId="0" fillId="10" borderId="10" xfId="0" applyFill="1" applyBorder="1" applyAlignment="1">
      <alignment wrapText="1"/>
    </xf>
    <xf numFmtId="0" fontId="0" fillId="11" borderId="10" xfId="0" applyFill="1" applyBorder="1" applyAlignment="1">
      <alignment wrapText="1"/>
    </xf>
    <xf numFmtId="0" fontId="0" fillId="8" borderId="10" xfId="0" applyFill="1" applyBorder="1" applyAlignment="1">
      <alignment wrapText="1"/>
    </xf>
    <xf numFmtId="0" fontId="0" fillId="2" borderId="10" xfId="0" applyFill="1" applyBorder="1" applyAlignment="1">
      <alignment wrapText="1"/>
    </xf>
    <xf numFmtId="0" fontId="2" fillId="11" borderId="10" xfId="0" applyFont="1" applyFill="1" applyBorder="1" applyAlignment="1">
      <alignment wrapText="1"/>
    </xf>
    <xf numFmtId="0" fontId="2" fillId="4" borderId="10" xfId="0" applyFont="1" applyFill="1" applyBorder="1" applyAlignment="1">
      <alignment wrapText="1"/>
    </xf>
    <xf numFmtId="0" fontId="33" fillId="2" borderId="10" xfId="52" applyFill="1" applyBorder="1" applyAlignment="1">
      <alignment wrapText="1"/>
    </xf>
    <xf numFmtId="3" fontId="0" fillId="4" borderId="10" xfId="0" applyNumberFormat="1" applyFill="1" applyBorder="1" applyAlignment="1">
      <alignment wrapText="1"/>
    </xf>
    <xf numFmtId="3" fontId="0" fillId="5" borderId="10" xfId="0" applyNumberFormat="1" applyFill="1" applyBorder="1" applyAlignment="1">
      <alignment wrapText="1"/>
    </xf>
    <xf numFmtId="3" fontId="0" fillId="2" borderId="10" xfId="0" applyNumberFormat="1" applyFill="1" applyBorder="1" applyAlignment="1">
      <alignment wrapText="1"/>
    </xf>
    <xf numFmtId="3" fontId="0" fillId="11" borderId="10" xfId="0" applyNumberFormat="1" applyFill="1" applyBorder="1" applyAlignment="1">
      <alignment wrapText="1"/>
    </xf>
    <xf numFmtId="3" fontId="0" fillId="10" borderId="10" xfId="0" applyNumberFormat="1" applyFill="1" applyBorder="1" applyAlignment="1">
      <alignment wrapText="1"/>
    </xf>
    <xf numFmtId="3" fontId="0" fillId="8" borderId="10" xfId="0" applyNumberFormat="1" applyFill="1" applyBorder="1" applyAlignment="1">
      <alignment wrapText="1"/>
    </xf>
    <xf numFmtId="0" fontId="42" fillId="0" borderId="0" xfId="0" applyFont="1" applyAlignment="1">
      <alignment vertical="top"/>
    </xf>
    <xf numFmtId="0" fontId="43" fillId="0" borderId="0" xfId="0" applyFont="1" applyAlignment="1">
      <alignment vertical="top"/>
    </xf>
    <xf numFmtId="0" fontId="43" fillId="0" borderId="0" xfId="0" applyFont="1" applyFill="1" applyAlignment="1">
      <alignment/>
    </xf>
    <xf numFmtId="0" fontId="42" fillId="0" borderId="0" xfId="0" applyFont="1" applyFill="1" applyAlignment="1">
      <alignment/>
    </xf>
    <xf numFmtId="3" fontId="0" fillId="0" borderId="0" xfId="0" applyNumberFormat="1" applyFill="1" applyBorder="1" applyAlignment="1">
      <alignment wrapText="1"/>
    </xf>
    <xf numFmtId="0" fontId="43" fillId="33" borderId="10" xfId="0" applyFont="1" applyFill="1" applyBorder="1" applyAlignment="1">
      <alignment wrapText="1"/>
    </xf>
    <xf numFmtId="0" fontId="43" fillId="2" borderId="10" xfId="0" applyFont="1" applyFill="1" applyBorder="1" applyAlignment="1">
      <alignment wrapText="1"/>
    </xf>
    <xf numFmtId="0" fontId="43" fillId="0" borderId="10" xfId="0" applyFont="1" applyFill="1" applyBorder="1" applyAlignment="1">
      <alignment wrapText="1"/>
    </xf>
    <xf numFmtId="0" fontId="41" fillId="20" borderId="10" xfId="0" applyFont="1" applyFill="1" applyBorder="1" applyAlignment="1">
      <alignment horizontal="center" wrapText="1"/>
    </xf>
    <xf numFmtId="0" fontId="41" fillId="22" borderId="10" xfId="0" applyFont="1" applyFill="1" applyBorder="1" applyAlignment="1">
      <alignment horizontal="center" vertical="top" wrapText="1"/>
    </xf>
    <xf numFmtId="0" fontId="41" fillId="23" borderId="10" xfId="0" applyFont="1" applyFill="1" applyBorder="1" applyAlignment="1">
      <alignment horizontal="center" vertical="top" wrapText="1"/>
    </xf>
    <xf numFmtId="0" fontId="41" fillId="23" borderId="10" xfId="0" applyFont="1" applyFill="1" applyBorder="1" applyAlignment="1">
      <alignment horizontal="center" vertical="top" textRotation="90" wrapText="1"/>
    </xf>
    <xf numFmtId="0" fontId="41" fillId="23" borderId="10" xfId="0" applyFont="1" applyFill="1" applyBorder="1" applyAlignment="1">
      <alignment horizontal="center" textRotation="90" wrapText="1"/>
    </xf>
    <xf numFmtId="0" fontId="41" fillId="24" borderId="10" xfId="0" applyFont="1" applyFill="1" applyBorder="1" applyAlignment="1">
      <alignment horizontal="center" vertical="top" wrapText="1"/>
    </xf>
    <xf numFmtId="0" fontId="41" fillId="24" borderId="10" xfId="0" applyFont="1" applyFill="1" applyBorder="1" applyAlignment="1">
      <alignment horizontal="center" textRotation="90" wrapText="1"/>
    </xf>
    <xf numFmtId="0" fontId="41" fillId="20" borderId="11" xfId="0" applyFont="1" applyFill="1" applyBorder="1" applyAlignment="1">
      <alignment horizontal="center" wrapText="1"/>
    </xf>
    <xf numFmtId="0" fontId="41" fillId="20" borderId="12" xfId="0" applyFont="1" applyFill="1" applyBorder="1" applyAlignment="1">
      <alignment horizontal="center" wrapText="1"/>
    </xf>
    <xf numFmtId="0" fontId="41" fillId="20" borderId="13" xfId="0" applyFont="1" applyFill="1" applyBorder="1" applyAlignment="1">
      <alignment horizontal="center" wrapText="1"/>
    </xf>
    <xf numFmtId="0" fontId="41" fillId="24" borderId="10" xfId="0" applyFont="1" applyFill="1" applyBorder="1" applyAlignment="1">
      <alignment horizontal="center" vertical="top" textRotation="90" wrapText="1"/>
    </xf>
    <xf numFmtId="0" fontId="41" fillId="22" borderId="10" xfId="0" applyFont="1" applyFill="1" applyBorder="1" applyAlignment="1">
      <alignment horizontal="center" textRotation="90" wrapText="1"/>
    </xf>
    <xf numFmtId="0" fontId="41" fillId="22" borderId="10" xfId="0" applyFont="1" applyFill="1" applyBorder="1" applyAlignment="1">
      <alignment horizontal="center" vertical="top" textRotation="90" wrapText="1"/>
    </xf>
    <xf numFmtId="0" fontId="41" fillId="22" borderId="11" xfId="0" applyFont="1" applyFill="1" applyBorder="1" applyAlignment="1">
      <alignment horizontal="center" vertical="top" textRotation="90" wrapText="1"/>
    </xf>
    <xf numFmtId="0" fontId="41" fillId="22" borderId="13" xfId="0" applyFont="1" applyFill="1" applyBorder="1" applyAlignment="1">
      <alignment horizontal="center" vertical="top" textRotation="90"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87"/>
  <sheetViews>
    <sheetView tabSelected="1" zoomScale="70" zoomScaleNormal="70" zoomScalePageLayoutView="0" workbookViewId="0" topLeftCell="A1">
      <pane ySplit="3" topLeftCell="A61" activePane="bottomLeft" state="frozen"/>
      <selection pane="topLeft" activeCell="A1" sqref="A1"/>
      <selection pane="bottomLeft" activeCell="O66" sqref="O66"/>
    </sheetView>
  </sheetViews>
  <sheetFormatPr defaultColWidth="9.140625" defaultRowHeight="15"/>
  <cols>
    <col min="1" max="2" width="9.140625" style="2" customWidth="1"/>
    <col min="3" max="3" width="29.28125" style="2" customWidth="1"/>
    <col min="4" max="4" width="35.140625" style="2" customWidth="1"/>
    <col min="5" max="5" width="21.140625" style="2" customWidth="1"/>
    <col min="6" max="6" width="15.57421875" style="2" customWidth="1"/>
    <col min="7" max="13" width="9.140625" style="2" customWidth="1"/>
    <col min="14" max="14" width="55.8515625" style="2" customWidth="1"/>
    <col min="15" max="15" width="18.00390625" style="2" customWidth="1"/>
    <col min="16" max="23" width="9.140625" style="2" customWidth="1"/>
    <col min="24" max="24" width="47.28125" style="2" customWidth="1"/>
    <col min="25" max="32" width="9.140625" style="2" customWidth="1"/>
    <col min="33" max="33" width="44.140625" style="2" customWidth="1"/>
    <col min="34" max="16384" width="9.140625" style="2" customWidth="1"/>
  </cols>
  <sheetData>
    <row r="1" spans="1:33" ht="15">
      <c r="A1" s="30"/>
      <c r="B1" s="37"/>
      <c r="C1" s="30" t="s">
        <v>240</v>
      </c>
      <c r="D1" s="30" t="s">
        <v>241</v>
      </c>
      <c r="E1" s="30" t="s">
        <v>242</v>
      </c>
      <c r="F1" s="31" t="s">
        <v>243</v>
      </c>
      <c r="G1" s="31"/>
      <c r="H1" s="31"/>
      <c r="I1" s="31"/>
      <c r="J1" s="31"/>
      <c r="K1" s="31"/>
      <c r="L1" s="31"/>
      <c r="M1" s="31"/>
      <c r="N1" s="31"/>
      <c r="O1" s="30" t="s">
        <v>240</v>
      </c>
      <c r="P1" s="32" t="s">
        <v>244</v>
      </c>
      <c r="Q1" s="32"/>
      <c r="R1" s="32"/>
      <c r="S1" s="32"/>
      <c r="T1" s="32"/>
      <c r="U1" s="32"/>
      <c r="V1" s="32"/>
      <c r="W1" s="32"/>
      <c r="X1" s="32"/>
      <c r="Y1" s="35" t="s">
        <v>245</v>
      </c>
      <c r="Z1" s="35"/>
      <c r="AA1" s="35"/>
      <c r="AB1" s="35"/>
      <c r="AC1" s="35"/>
      <c r="AD1" s="35"/>
      <c r="AE1" s="35"/>
      <c r="AF1" s="35"/>
      <c r="AG1" s="35"/>
    </row>
    <row r="2" spans="1:33" ht="15">
      <c r="A2" s="30"/>
      <c r="B2" s="38"/>
      <c r="C2" s="30"/>
      <c r="D2" s="30"/>
      <c r="E2" s="30"/>
      <c r="F2" s="41" t="s">
        <v>246</v>
      </c>
      <c r="G2" s="31" t="s">
        <v>247</v>
      </c>
      <c r="H2" s="31"/>
      <c r="I2" s="31" t="s">
        <v>248</v>
      </c>
      <c r="J2" s="31"/>
      <c r="K2" s="31" t="s">
        <v>249</v>
      </c>
      <c r="L2" s="31"/>
      <c r="M2" s="42" t="s">
        <v>250</v>
      </c>
      <c r="N2" s="43" t="s">
        <v>251</v>
      </c>
      <c r="O2" s="30"/>
      <c r="P2" s="34" t="s">
        <v>246</v>
      </c>
      <c r="Q2" s="32" t="s">
        <v>252</v>
      </c>
      <c r="R2" s="32"/>
      <c r="S2" s="32" t="s">
        <v>253</v>
      </c>
      <c r="T2" s="32"/>
      <c r="U2" s="32" t="s">
        <v>249</v>
      </c>
      <c r="V2" s="32"/>
      <c r="W2" s="33" t="s">
        <v>250</v>
      </c>
      <c r="X2" s="33" t="s">
        <v>251</v>
      </c>
      <c r="Y2" s="36" t="s">
        <v>246</v>
      </c>
      <c r="Z2" s="35" t="s">
        <v>252</v>
      </c>
      <c r="AA2" s="35"/>
      <c r="AB2" s="35" t="s">
        <v>254</v>
      </c>
      <c r="AC2" s="35"/>
      <c r="AD2" s="35" t="s">
        <v>249</v>
      </c>
      <c r="AE2" s="35"/>
      <c r="AF2" s="40" t="s">
        <v>250</v>
      </c>
      <c r="AG2" s="40" t="s">
        <v>251</v>
      </c>
    </row>
    <row r="3" spans="1:33" s="1" customFormat="1" ht="135">
      <c r="A3" s="30" t="s">
        <v>255</v>
      </c>
      <c r="B3" s="39"/>
      <c r="C3" s="30"/>
      <c r="D3" s="30"/>
      <c r="E3" s="30"/>
      <c r="F3" s="41"/>
      <c r="G3" s="4" t="s">
        <v>272</v>
      </c>
      <c r="H3" s="4" t="s">
        <v>273</v>
      </c>
      <c r="I3" s="4" t="s">
        <v>272</v>
      </c>
      <c r="J3" s="4" t="s">
        <v>273</v>
      </c>
      <c r="K3" s="4" t="s">
        <v>272</v>
      </c>
      <c r="L3" s="4" t="s">
        <v>273</v>
      </c>
      <c r="M3" s="42"/>
      <c r="N3" s="44"/>
      <c r="O3" s="30"/>
      <c r="P3" s="34"/>
      <c r="Q3" s="5" t="s">
        <v>272</v>
      </c>
      <c r="R3" s="5" t="s">
        <v>273</v>
      </c>
      <c r="S3" s="5" t="s">
        <v>272</v>
      </c>
      <c r="T3" s="5" t="s">
        <v>273</v>
      </c>
      <c r="U3" s="5" t="s">
        <v>272</v>
      </c>
      <c r="V3" s="5" t="s">
        <v>273</v>
      </c>
      <c r="W3" s="33"/>
      <c r="X3" s="33"/>
      <c r="Y3" s="36"/>
      <c r="Z3" s="6" t="s">
        <v>272</v>
      </c>
      <c r="AA3" s="6" t="s">
        <v>273</v>
      </c>
      <c r="AB3" s="6" t="s">
        <v>272</v>
      </c>
      <c r="AC3" s="6" t="s">
        <v>273</v>
      </c>
      <c r="AD3" s="6" t="s">
        <v>272</v>
      </c>
      <c r="AE3" s="6" t="s">
        <v>273</v>
      </c>
      <c r="AF3" s="40"/>
      <c r="AG3" s="40"/>
    </row>
    <row r="4" spans="1:33" ht="162" customHeight="1">
      <c r="A4" s="12">
        <v>1</v>
      </c>
      <c r="B4" s="12">
        <v>1</v>
      </c>
      <c r="C4" s="12" t="s">
        <v>222</v>
      </c>
      <c r="D4" s="12" t="s">
        <v>223</v>
      </c>
      <c r="E4" s="15" t="s">
        <v>224</v>
      </c>
      <c r="F4" s="16">
        <v>5029</v>
      </c>
      <c r="G4" s="16">
        <v>4771</v>
      </c>
      <c r="H4" s="16">
        <v>0</v>
      </c>
      <c r="I4" s="16">
        <v>258</v>
      </c>
      <c r="J4" s="16">
        <v>0</v>
      </c>
      <c r="K4" s="16">
        <v>0</v>
      </c>
      <c r="L4" s="16">
        <v>0</v>
      </c>
      <c r="M4" s="7">
        <v>176</v>
      </c>
      <c r="N4" s="7" t="s">
        <v>229</v>
      </c>
      <c r="O4" s="12" t="s">
        <v>222</v>
      </c>
      <c r="P4" s="17">
        <v>4154</v>
      </c>
      <c r="Q4" s="17">
        <v>2949</v>
      </c>
      <c r="R4" s="17">
        <v>0</v>
      </c>
      <c r="S4" s="17">
        <v>1204</v>
      </c>
      <c r="T4" s="17">
        <v>1</v>
      </c>
      <c r="U4" s="17">
        <v>0</v>
      </c>
      <c r="V4" s="17">
        <v>0</v>
      </c>
      <c r="W4" s="17">
        <v>141</v>
      </c>
      <c r="X4" s="8" t="s">
        <v>230</v>
      </c>
      <c r="Y4" s="18">
        <v>4000</v>
      </c>
      <c r="Z4" s="18">
        <v>4000</v>
      </c>
      <c r="AA4" s="18">
        <v>0</v>
      </c>
      <c r="AB4" s="18">
        <v>0</v>
      </c>
      <c r="AC4" s="18">
        <v>0</v>
      </c>
      <c r="AD4" s="18">
        <v>0</v>
      </c>
      <c r="AE4" s="18">
        <v>0</v>
      </c>
      <c r="AF4" s="18">
        <v>0</v>
      </c>
      <c r="AG4" s="12"/>
    </row>
    <row r="5" spans="1:33" ht="45">
      <c r="A5" s="11">
        <v>2</v>
      </c>
      <c r="B5" s="11">
        <v>2</v>
      </c>
      <c r="C5" s="11" t="s">
        <v>198</v>
      </c>
      <c r="D5" s="11"/>
      <c r="E5" s="11" t="s">
        <v>199</v>
      </c>
      <c r="F5" s="20">
        <v>434</v>
      </c>
      <c r="G5" s="20">
        <v>0</v>
      </c>
      <c r="H5" s="20">
        <v>0</v>
      </c>
      <c r="I5" s="20">
        <v>434</v>
      </c>
      <c r="J5" s="20">
        <v>0</v>
      </c>
      <c r="K5" s="20">
        <v>0</v>
      </c>
      <c r="L5" s="20">
        <v>0</v>
      </c>
      <c r="M5" s="9">
        <v>251</v>
      </c>
      <c r="N5" s="9" t="s">
        <v>200</v>
      </c>
      <c r="O5" s="11" t="s">
        <v>198</v>
      </c>
      <c r="P5" s="19">
        <v>988</v>
      </c>
      <c r="Q5" s="19">
        <v>0</v>
      </c>
      <c r="R5" s="19">
        <v>0</v>
      </c>
      <c r="S5" s="19">
        <v>51</v>
      </c>
      <c r="T5" s="19">
        <v>0</v>
      </c>
      <c r="U5" s="19">
        <v>937</v>
      </c>
      <c r="V5" s="19">
        <v>0</v>
      </c>
      <c r="W5" s="19">
        <v>0</v>
      </c>
      <c r="X5" s="10" t="s">
        <v>178</v>
      </c>
      <c r="Y5" s="21">
        <v>863</v>
      </c>
      <c r="Z5" s="21">
        <v>833</v>
      </c>
      <c r="AA5" s="21">
        <v>0</v>
      </c>
      <c r="AB5" s="21">
        <v>30</v>
      </c>
      <c r="AC5" s="21">
        <v>0</v>
      </c>
      <c r="AD5" s="21">
        <v>0</v>
      </c>
      <c r="AE5" s="21">
        <v>0</v>
      </c>
      <c r="AF5" s="21">
        <v>30</v>
      </c>
      <c r="AG5" s="11" t="s">
        <v>201</v>
      </c>
    </row>
    <row r="6" spans="1:33" ht="105">
      <c r="A6" s="12">
        <v>3</v>
      </c>
      <c r="B6" s="12">
        <v>1</v>
      </c>
      <c r="C6" s="12" t="s">
        <v>24</v>
      </c>
      <c r="D6" s="12" t="s">
        <v>256</v>
      </c>
      <c r="E6" s="12" t="s">
        <v>25</v>
      </c>
      <c r="F6" s="16">
        <v>5608</v>
      </c>
      <c r="G6" s="16">
        <v>1224</v>
      </c>
      <c r="H6" s="16">
        <v>2</v>
      </c>
      <c r="I6" s="16">
        <v>1203</v>
      </c>
      <c r="J6" s="16">
        <v>0</v>
      </c>
      <c r="K6" s="16">
        <v>3179</v>
      </c>
      <c r="L6" s="16">
        <v>0</v>
      </c>
      <c r="M6" s="7">
        <v>788</v>
      </c>
      <c r="N6" s="7" t="s">
        <v>123</v>
      </c>
      <c r="O6" s="12" t="s">
        <v>24</v>
      </c>
      <c r="P6" s="17">
        <v>4373</v>
      </c>
      <c r="Q6" s="17">
        <v>1773</v>
      </c>
      <c r="R6" s="17">
        <v>0</v>
      </c>
      <c r="S6" s="17">
        <v>79</v>
      </c>
      <c r="T6" s="17">
        <v>0</v>
      </c>
      <c r="U6" s="17">
        <v>2521</v>
      </c>
      <c r="V6" s="17">
        <v>0</v>
      </c>
      <c r="W6" s="17">
        <v>79</v>
      </c>
      <c r="X6" s="8" t="s">
        <v>26</v>
      </c>
      <c r="Y6" s="18">
        <v>4412</v>
      </c>
      <c r="Z6" s="18">
        <v>2480</v>
      </c>
      <c r="AA6" s="18">
        <v>0</v>
      </c>
      <c r="AB6" s="18">
        <v>157</v>
      </c>
      <c r="AC6" s="18">
        <v>0</v>
      </c>
      <c r="AD6" s="18">
        <v>1775</v>
      </c>
      <c r="AE6" s="18">
        <v>0</v>
      </c>
      <c r="AF6" s="18">
        <v>157</v>
      </c>
      <c r="AG6" s="12" t="s">
        <v>26</v>
      </c>
    </row>
    <row r="7" spans="1:33" s="3" customFormat="1" ht="225">
      <c r="A7" s="11">
        <v>4</v>
      </c>
      <c r="B7" s="11">
        <v>2</v>
      </c>
      <c r="C7" s="11" t="s">
        <v>78</v>
      </c>
      <c r="D7" s="11" t="s">
        <v>78</v>
      </c>
      <c r="E7" s="11" t="s">
        <v>79</v>
      </c>
      <c r="F7" s="20">
        <v>1900</v>
      </c>
      <c r="G7" s="20">
        <v>668</v>
      </c>
      <c r="H7" s="20">
        <v>0</v>
      </c>
      <c r="I7" s="20">
        <v>40</v>
      </c>
      <c r="J7" s="20">
        <v>0</v>
      </c>
      <c r="K7" s="20">
        <v>1189</v>
      </c>
      <c r="L7" s="20">
        <v>3</v>
      </c>
      <c r="M7" s="9">
        <v>78</v>
      </c>
      <c r="N7" s="9" t="s">
        <v>80</v>
      </c>
      <c r="O7" s="11" t="s">
        <v>78</v>
      </c>
      <c r="P7" s="19">
        <v>2213</v>
      </c>
      <c r="Q7" s="19">
        <v>1118</v>
      </c>
      <c r="R7" s="19">
        <v>0</v>
      </c>
      <c r="S7" s="19">
        <v>24</v>
      </c>
      <c r="T7" s="19">
        <v>0</v>
      </c>
      <c r="U7" s="19">
        <v>1071</v>
      </c>
      <c r="V7" s="19">
        <v>0</v>
      </c>
      <c r="W7" s="19">
        <v>88</v>
      </c>
      <c r="X7" s="10" t="s">
        <v>81</v>
      </c>
      <c r="Y7" s="21">
        <v>1748</v>
      </c>
      <c r="Z7" s="21">
        <v>1308</v>
      </c>
      <c r="AA7" s="21">
        <v>0</v>
      </c>
      <c r="AB7" s="21">
        <v>11</v>
      </c>
      <c r="AC7" s="21">
        <v>0</v>
      </c>
      <c r="AD7" s="21">
        <v>429</v>
      </c>
      <c r="AE7" s="21">
        <v>0</v>
      </c>
      <c r="AF7" s="21">
        <v>86</v>
      </c>
      <c r="AG7" s="11" t="s">
        <v>81</v>
      </c>
    </row>
    <row r="8" spans="1:33" ht="60">
      <c r="A8" s="12">
        <v>5</v>
      </c>
      <c r="B8" s="12">
        <v>1</v>
      </c>
      <c r="C8" s="12" t="s">
        <v>202</v>
      </c>
      <c r="D8" s="12" t="s">
        <v>202</v>
      </c>
      <c r="E8" s="12" t="s">
        <v>182</v>
      </c>
      <c r="F8" s="16">
        <v>769</v>
      </c>
      <c r="G8" s="16">
        <v>769</v>
      </c>
      <c r="H8" s="16">
        <v>0</v>
      </c>
      <c r="I8" s="16">
        <v>0</v>
      </c>
      <c r="J8" s="16">
        <v>0</v>
      </c>
      <c r="K8" s="16">
        <v>0</v>
      </c>
      <c r="L8" s="16">
        <v>0</v>
      </c>
      <c r="M8" s="7">
        <v>0</v>
      </c>
      <c r="N8" s="7" t="s">
        <v>203</v>
      </c>
      <c r="O8" s="12" t="s">
        <v>202</v>
      </c>
      <c r="P8" s="17">
        <v>1014</v>
      </c>
      <c r="Q8" s="17">
        <v>1014</v>
      </c>
      <c r="R8" s="17">
        <v>0</v>
      </c>
      <c r="S8" s="17">
        <v>0</v>
      </c>
      <c r="T8" s="17">
        <v>0</v>
      </c>
      <c r="U8" s="17">
        <v>0</v>
      </c>
      <c r="V8" s="17">
        <v>0</v>
      </c>
      <c r="W8" s="17">
        <v>0</v>
      </c>
      <c r="X8" s="8"/>
      <c r="Y8" s="18">
        <v>934</v>
      </c>
      <c r="Z8" s="18">
        <v>934</v>
      </c>
      <c r="AA8" s="18">
        <v>0</v>
      </c>
      <c r="AB8" s="18">
        <v>0</v>
      </c>
      <c r="AC8" s="18">
        <v>0</v>
      </c>
      <c r="AD8" s="18">
        <v>0</v>
      </c>
      <c r="AE8" s="18">
        <v>0</v>
      </c>
      <c r="AF8" s="18">
        <v>0</v>
      </c>
      <c r="AG8" s="12"/>
    </row>
    <row r="9" spans="1:33" s="3" customFormat="1" ht="90">
      <c r="A9" s="11">
        <v>6</v>
      </c>
      <c r="B9" s="11">
        <v>2</v>
      </c>
      <c r="C9" s="11" t="s">
        <v>117</v>
      </c>
      <c r="D9" s="11" t="s">
        <v>118</v>
      </c>
      <c r="E9" s="11" t="s">
        <v>119</v>
      </c>
      <c r="F9" s="20">
        <v>6436</v>
      </c>
      <c r="G9" s="20">
        <v>644</v>
      </c>
      <c r="H9" s="20">
        <v>5792</v>
      </c>
      <c r="I9" s="20">
        <v>0</v>
      </c>
      <c r="J9" s="20">
        <v>0</v>
      </c>
      <c r="K9" s="20">
        <v>0</v>
      </c>
      <c r="L9" s="20">
        <v>0</v>
      </c>
      <c r="M9" s="9">
        <v>0</v>
      </c>
      <c r="N9" s="9" t="s">
        <v>120</v>
      </c>
      <c r="O9" s="11" t="s">
        <v>117</v>
      </c>
      <c r="P9" s="19">
        <v>574</v>
      </c>
      <c r="Q9" s="19">
        <v>574</v>
      </c>
      <c r="R9" s="19">
        <v>0</v>
      </c>
      <c r="S9" s="19">
        <v>0</v>
      </c>
      <c r="T9" s="19">
        <v>0</v>
      </c>
      <c r="U9" s="19">
        <v>0</v>
      </c>
      <c r="V9" s="19">
        <v>0</v>
      </c>
      <c r="W9" s="19">
        <v>0</v>
      </c>
      <c r="X9" s="10" t="s">
        <v>285</v>
      </c>
      <c r="Y9" s="21">
        <v>1933</v>
      </c>
      <c r="Z9" s="21">
        <v>1526</v>
      </c>
      <c r="AA9" s="21">
        <v>0</v>
      </c>
      <c r="AB9" s="21">
        <v>407</v>
      </c>
      <c r="AC9" s="21">
        <v>0</v>
      </c>
      <c r="AD9" s="21">
        <v>0</v>
      </c>
      <c r="AE9" s="21">
        <v>0</v>
      </c>
      <c r="AF9" s="21">
        <v>407</v>
      </c>
      <c r="AG9" s="11" t="s">
        <v>286</v>
      </c>
    </row>
    <row r="10" spans="1:33" ht="204.75" customHeight="1">
      <c r="A10" s="12">
        <v>7</v>
      </c>
      <c r="B10" s="12">
        <v>1</v>
      </c>
      <c r="C10" s="12" t="s">
        <v>174</v>
      </c>
      <c r="D10" s="12" t="s">
        <v>174</v>
      </c>
      <c r="E10" s="12" t="s">
        <v>175</v>
      </c>
      <c r="F10" s="16">
        <v>1709</v>
      </c>
      <c r="G10" s="16">
        <v>201</v>
      </c>
      <c r="H10" s="16">
        <v>0</v>
      </c>
      <c r="I10" s="16">
        <v>383</v>
      </c>
      <c r="J10" s="16">
        <v>0</v>
      </c>
      <c r="K10" s="16">
        <v>1125</v>
      </c>
      <c r="L10" s="16">
        <v>0</v>
      </c>
      <c r="M10" s="7">
        <v>0</v>
      </c>
      <c r="N10" s="7" t="s">
        <v>176</v>
      </c>
      <c r="O10" s="12" t="s">
        <v>174</v>
      </c>
      <c r="P10" s="17">
        <v>1034</v>
      </c>
      <c r="Q10" s="17">
        <v>194</v>
      </c>
      <c r="R10" s="17">
        <v>0</v>
      </c>
      <c r="S10" s="17">
        <v>0</v>
      </c>
      <c r="T10" s="17">
        <v>0</v>
      </c>
      <c r="U10" s="17">
        <v>840</v>
      </c>
      <c r="V10" s="17">
        <v>0</v>
      </c>
      <c r="W10" s="17">
        <v>0</v>
      </c>
      <c r="X10" s="8" t="s">
        <v>177</v>
      </c>
      <c r="Y10" s="18">
        <v>407</v>
      </c>
      <c r="Z10" s="18">
        <v>227</v>
      </c>
      <c r="AA10" s="18">
        <v>0</v>
      </c>
      <c r="AB10" s="18">
        <v>0</v>
      </c>
      <c r="AC10" s="18">
        <v>0</v>
      </c>
      <c r="AD10" s="18">
        <v>180</v>
      </c>
      <c r="AE10" s="18">
        <v>0</v>
      </c>
      <c r="AF10" s="18">
        <v>0</v>
      </c>
      <c r="AG10" s="12" t="s">
        <v>177</v>
      </c>
    </row>
    <row r="11" spans="1:33" ht="90">
      <c r="A11" s="11">
        <v>8</v>
      </c>
      <c r="B11" s="11">
        <v>2</v>
      </c>
      <c r="C11" s="11" t="s">
        <v>214</v>
      </c>
      <c r="D11" s="11" t="s">
        <v>98</v>
      </c>
      <c r="E11" s="11" t="s">
        <v>99</v>
      </c>
      <c r="F11" s="20" t="s">
        <v>102</v>
      </c>
      <c r="G11" s="20" t="s">
        <v>100</v>
      </c>
      <c r="H11" s="20">
        <v>695</v>
      </c>
      <c r="I11" s="20">
        <v>439</v>
      </c>
      <c r="J11" s="20">
        <v>353</v>
      </c>
      <c r="K11" s="20">
        <v>0</v>
      </c>
      <c r="L11" s="20" t="s">
        <v>101</v>
      </c>
      <c r="M11" s="9">
        <v>0</v>
      </c>
      <c r="N11" s="9" t="s">
        <v>259</v>
      </c>
      <c r="O11" s="11" t="s">
        <v>214</v>
      </c>
      <c r="P11" s="19">
        <v>280</v>
      </c>
      <c r="Q11" s="19">
        <v>221</v>
      </c>
      <c r="R11" s="19">
        <v>11</v>
      </c>
      <c r="S11" s="19">
        <v>48</v>
      </c>
      <c r="T11" s="19">
        <v>0</v>
      </c>
      <c r="U11" s="19">
        <v>0</v>
      </c>
      <c r="V11" s="19">
        <v>0</v>
      </c>
      <c r="W11" s="19">
        <v>0</v>
      </c>
      <c r="X11" s="10" t="s">
        <v>257</v>
      </c>
      <c r="Y11" s="21" t="s">
        <v>104</v>
      </c>
      <c r="Z11" s="21">
        <v>936</v>
      </c>
      <c r="AA11" s="21">
        <v>5</v>
      </c>
      <c r="AB11" s="21">
        <v>80</v>
      </c>
      <c r="AC11" s="21">
        <v>0</v>
      </c>
      <c r="AD11" s="21">
        <v>0</v>
      </c>
      <c r="AE11" s="21" t="s">
        <v>103</v>
      </c>
      <c r="AF11" s="21">
        <v>62</v>
      </c>
      <c r="AG11" s="11" t="s">
        <v>258</v>
      </c>
    </row>
    <row r="12" spans="1:33" ht="75">
      <c r="A12" s="12">
        <v>9</v>
      </c>
      <c r="B12" s="12">
        <v>1</v>
      </c>
      <c r="C12" s="12" t="s">
        <v>110</v>
      </c>
      <c r="D12" s="12" t="s">
        <v>110</v>
      </c>
      <c r="E12" s="12" t="s">
        <v>111</v>
      </c>
      <c r="F12" s="16">
        <v>20</v>
      </c>
      <c r="G12" s="16">
        <v>0</v>
      </c>
      <c r="H12" s="16">
        <v>0</v>
      </c>
      <c r="I12" s="16">
        <v>1</v>
      </c>
      <c r="J12" s="16">
        <v>19</v>
      </c>
      <c r="K12" s="16">
        <v>0</v>
      </c>
      <c r="L12" s="16">
        <v>0</v>
      </c>
      <c r="M12" s="7">
        <v>19</v>
      </c>
      <c r="N12" s="7" t="s">
        <v>274</v>
      </c>
      <c r="O12" s="12" t="s">
        <v>110</v>
      </c>
      <c r="P12" s="17">
        <v>1909</v>
      </c>
      <c r="Q12" s="17">
        <v>897</v>
      </c>
      <c r="R12" s="17">
        <v>0</v>
      </c>
      <c r="S12" s="17">
        <v>168</v>
      </c>
      <c r="T12" s="17">
        <v>0</v>
      </c>
      <c r="U12" s="17">
        <v>844</v>
      </c>
      <c r="V12" s="17">
        <v>0</v>
      </c>
      <c r="W12" s="17">
        <v>168</v>
      </c>
      <c r="X12" s="8" t="s">
        <v>232</v>
      </c>
      <c r="Y12" s="18">
        <v>4294</v>
      </c>
      <c r="Z12" s="18">
        <v>4294</v>
      </c>
      <c r="AA12" s="18">
        <v>0</v>
      </c>
      <c r="AB12" s="18">
        <v>0</v>
      </c>
      <c r="AC12" s="18">
        <v>0</v>
      </c>
      <c r="AD12" s="18">
        <v>0</v>
      </c>
      <c r="AE12" s="18">
        <v>0</v>
      </c>
      <c r="AF12" s="18">
        <v>650</v>
      </c>
      <c r="AG12" s="12" t="s">
        <v>112</v>
      </c>
    </row>
    <row r="13" spans="1:33" ht="75">
      <c r="A13" s="11">
        <v>10</v>
      </c>
      <c r="B13" s="11">
        <v>2</v>
      </c>
      <c r="C13" s="11" t="s">
        <v>149</v>
      </c>
      <c r="D13" s="11" t="s">
        <v>150</v>
      </c>
      <c r="E13" s="11" t="s">
        <v>151</v>
      </c>
      <c r="F13" s="20">
        <v>2330</v>
      </c>
      <c r="G13" s="20">
        <v>2045</v>
      </c>
      <c r="H13" s="20">
        <v>0</v>
      </c>
      <c r="I13" s="20">
        <v>52</v>
      </c>
      <c r="J13" s="20">
        <v>0</v>
      </c>
      <c r="K13" s="20">
        <v>227</v>
      </c>
      <c r="L13" s="20">
        <v>6</v>
      </c>
      <c r="M13" s="9">
        <v>52</v>
      </c>
      <c r="N13" s="9" t="s">
        <v>152</v>
      </c>
      <c r="O13" s="11" t="s">
        <v>149</v>
      </c>
      <c r="P13" s="19">
        <v>1459</v>
      </c>
      <c r="Q13" s="19">
        <v>1293</v>
      </c>
      <c r="R13" s="19">
        <v>0</v>
      </c>
      <c r="S13" s="19">
        <v>12</v>
      </c>
      <c r="T13" s="19">
        <v>0</v>
      </c>
      <c r="U13" s="19">
        <v>151</v>
      </c>
      <c r="V13" s="19">
        <v>3</v>
      </c>
      <c r="W13" s="19">
        <v>18</v>
      </c>
      <c r="X13" s="10" t="s">
        <v>153</v>
      </c>
      <c r="Y13" s="21">
        <v>2934</v>
      </c>
      <c r="Z13" s="21">
        <v>2813</v>
      </c>
      <c r="AA13" s="21">
        <v>0</v>
      </c>
      <c r="AB13" s="21">
        <v>1</v>
      </c>
      <c r="AC13" s="21">
        <v>2</v>
      </c>
      <c r="AD13" s="21">
        <v>116</v>
      </c>
      <c r="AE13" s="21">
        <v>2</v>
      </c>
      <c r="AF13" s="21">
        <v>164</v>
      </c>
      <c r="AG13" s="11" t="s">
        <v>9</v>
      </c>
    </row>
    <row r="14" spans="1:33" ht="409.5">
      <c r="A14" s="12">
        <v>11</v>
      </c>
      <c r="B14" s="12">
        <v>1</v>
      </c>
      <c r="C14" s="12" t="s">
        <v>61</v>
      </c>
      <c r="D14" s="12" t="s">
        <v>157</v>
      </c>
      <c r="E14" s="12" t="s">
        <v>158</v>
      </c>
      <c r="F14" s="16">
        <v>0</v>
      </c>
      <c r="G14" s="16">
        <v>0</v>
      </c>
      <c r="H14" s="16">
        <v>0</v>
      </c>
      <c r="I14" s="16">
        <v>0</v>
      </c>
      <c r="J14" s="16">
        <v>0</v>
      </c>
      <c r="K14" s="16">
        <v>0</v>
      </c>
      <c r="L14" s="16">
        <v>0</v>
      </c>
      <c r="M14" s="7">
        <v>0</v>
      </c>
      <c r="N14" s="7" t="s">
        <v>159</v>
      </c>
      <c r="O14" s="12" t="s">
        <v>61</v>
      </c>
      <c r="P14" s="17">
        <v>19302</v>
      </c>
      <c r="Q14" s="17">
        <v>0</v>
      </c>
      <c r="R14" s="17">
        <v>0</v>
      </c>
      <c r="S14" s="17">
        <v>2378</v>
      </c>
      <c r="T14" s="17">
        <v>0</v>
      </c>
      <c r="U14" s="17">
        <v>16924</v>
      </c>
      <c r="V14" s="17">
        <v>0</v>
      </c>
      <c r="W14" s="17">
        <v>2378</v>
      </c>
      <c r="X14" s="8" t="s">
        <v>233</v>
      </c>
      <c r="Y14" s="18">
        <v>25682</v>
      </c>
      <c r="Z14" s="18">
        <v>1526</v>
      </c>
      <c r="AA14" s="18">
        <v>0</v>
      </c>
      <c r="AB14" s="18">
        <v>2613</v>
      </c>
      <c r="AC14" s="18">
        <v>0</v>
      </c>
      <c r="AD14" s="18">
        <v>21543</v>
      </c>
      <c r="AE14" s="18">
        <v>0</v>
      </c>
      <c r="AF14" s="18">
        <v>2613</v>
      </c>
      <c r="AG14" s="12" t="s">
        <v>225</v>
      </c>
    </row>
    <row r="15" spans="1:33" ht="284.25" customHeight="1">
      <c r="A15" s="11">
        <v>12</v>
      </c>
      <c r="B15" s="11">
        <v>2</v>
      </c>
      <c r="C15" s="11" t="s">
        <v>186</v>
      </c>
      <c r="D15" s="11" t="s">
        <v>187</v>
      </c>
      <c r="E15" s="11" t="s">
        <v>188</v>
      </c>
      <c r="F15" s="20">
        <v>6296</v>
      </c>
      <c r="G15" s="20">
        <v>5269</v>
      </c>
      <c r="H15" s="20">
        <v>0</v>
      </c>
      <c r="I15" s="20">
        <v>872</v>
      </c>
      <c r="J15" s="20">
        <v>0</v>
      </c>
      <c r="K15" s="20">
        <v>155</v>
      </c>
      <c r="L15" s="20">
        <v>0</v>
      </c>
      <c r="M15" s="9">
        <v>1166</v>
      </c>
      <c r="N15" s="9" t="s">
        <v>238</v>
      </c>
      <c r="O15" s="11" t="s">
        <v>186</v>
      </c>
      <c r="P15" s="19">
        <v>7853</v>
      </c>
      <c r="Q15" s="19">
        <v>6632</v>
      </c>
      <c r="R15" s="19">
        <v>0</v>
      </c>
      <c r="S15" s="19">
        <v>220</v>
      </c>
      <c r="T15" s="19">
        <v>0</v>
      </c>
      <c r="U15" s="19">
        <v>1001</v>
      </c>
      <c r="V15" s="19">
        <v>0</v>
      </c>
      <c r="W15" s="19">
        <v>714</v>
      </c>
      <c r="X15" s="10" t="s">
        <v>189</v>
      </c>
      <c r="Y15" s="21">
        <v>19874</v>
      </c>
      <c r="Z15" s="21">
        <v>19482</v>
      </c>
      <c r="AA15" s="21">
        <v>0</v>
      </c>
      <c r="AB15" s="21">
        <v>392</v>
      </c>
      <c r="AC15" s="21">
        <v>0</v>
      </c>
      <c r="AD15" s="21">
        <v>0</v>
      </c>
      <c r="AE15" s="21">
        <v>0</v>
      </c>
      <c r="AF15" s="21">
        <v>77</v>
      </c>
      <c r="AG15" s="11" t="s">
        <v>190</v>
      </c>
    </row>
    <row r="16" spans="1:33" s="3" customFormat="1" ht="135">
      <c r="A16" s="12">
        <v>13</v>
      </c>
      <c r="B16" s="12">
        <v>1</v>
      </c>
      <c r="C16" s="12" t="s">
        <v>130</v>
      </c>
      <c r="D16" s="12" t="s">
        <v>130</v>
      </c>
      <c r="E16" s="12" t="s">
        <v>131</v>
      </c>
      <c r="F16" s="16">
        <v>111144</v>
      </c>
      <c r="G16" s="16">
        <v>0</v>
      </c>
      <c r="H16" s="16">
        <v>87538</v>
      </c>
      <c r="I16" s="16">
        <v>0</v>
      </c>
      <c r="J16" s="16">
        <v>22133</v>
      </c>
      <c r="K16" s="16">
        <v>0</v>
      </c>
      <c r="L16" s="16">
        <v>1473</v>
      </c>
      <c r="M16" s="7">
        <v>16200</v>
      </c>
      <c r="N16" s="7" t="s">
        <v>132</v>
      </c>
      <c r="O16" s="12" t="s">
        <v>130</v>
      </c>
      <c r="P16" s="17">
        <v>70549</v>
      </c>
      <c r="Q16" s="17">
        <v>62467</v>
      </c>
      <c r="R16" s="17">
        <v>0</v>
      </c>
      <c r="S16" s="17">
        <v>4457</v>
      </c>
      <c r="T16" s="17">
        <v>0</v>
      </c>
      <c r="U16" s="17">
        <v>3625</v>
      </c>
      <c r="V16" s="17">
        <v>0</v>
      </c>
      <c r="W16" s="17" t="s">
        <v>133</v>
      </c>
      <c r="X16" s="8" t="s">
        <v>134</v>
      </c>
      <c r="Y16" s="18">
        <v>76798</v>
      </c>
      <c r="Z16" s="18">
        <v>74701</v>
      </c>
      <c r="AA16" s="18">
        <v>0</v>
      </c>
      <c r="AB16" s="18">
        <v>1172</v>
      </c>
      <c r="AC16" s="18">
        <v>0</v>
      </c>
      <c r="AD16" s="18">
        <v>925</v>
      </c>
      <c r="AE16" s="18">
        <v>0</v>
      </c>
      <c r="AF16" s="18" t="s">
        <v>135</v>
      </c>
      <c r="AG16" s="12" t="s">
        <v>136</v>
      </c>
    </row>
    <row r="17" spans="1:33" ht="105">
      <c r="A17" s="11">
        <v>14</v>
      </c>
      <c r="B17" s="11">
        <v>2</v>
      </c>
      <c r="C17" s="11" t="s">
        <v>215</v>
      </c>
      <c r="D17" s="11" t="s">
        <v>215</v>
      </c>
      <c r="E17" s="11" t="s">
        <v>105</v>
      </c>
      <c r="F17" s="20">
        <v>68</v>
      </c>
      <c r="G17" s="20">
        <v>68</v>
      </c>
      <c r="H17" s="20">
        <v>0</v>
      </c>
      <c r="I17" s="20">
        <v>0</v>
      </c>
      <c r="J17" s="20">
        <v>0</v>
      </c>
      <c r="K17" s="20">
        <v>0</v>
      </c>
      <c r="L17" s="20">
        <v>0</v>
      </c>
      <c r="M17" s="9">
        <v>0</v>
      </c>
      <c r="N17" s="9" t="s">
        <v>216</v>
      </c>
      <c r="O17" s="11" t="s">
        <v>215</v>
      </c>
      <c r="P17" s="19">
        <v>10946</v>
      </c>
      <c r="Q17" s="19">
        <v>1897</v>
      </c>
      <c r="R17" s="19">
        <v>0</v>
      </c>
      <c r="S17" s="19">
        <v>80</v>
      </c>
      <c r="T17" s="19">
        <v>0</v>
      </c>
      <c r="U17" s="19">
        <v>8969</v>
      </c>
      <c r="V17" s="19">
        <v>0</v>
      </c>
      <c r="W17" s="19">
        <v>80</v>
      </c>
      <c r="X17" s="10" t="s">
        <v>275</v>
      </c>
      <c r="Y17" s="21">
        <v>6502</v>
      </c>
      <c r="Z17" s="21">
        <v>6502</v>
      </c>
      <c r="AA17" s="21">
        <v>0</v>
      </c>
      <c r="AB17" s="21">
        <v>0</v>
      </c>
      <c r="AC17" s="21">
        <v>0</v>
      </c>
      <c r="AD17" s="21">
        <v>0</v>
      </c>
      <c r="AE17" s="21">
        <v>0</v>
      </c>
      <c r="AF17" s="21">
        <v>130</v>
      </c>
      <c r="AG17" s="11" t="s">
        <v>106</v>
      </c>
    </row>
    <row r="18" spans="1:33" ht="90">
      <c r="A18" s="12">
        <v>15</v>
      </c>
      <c r="B18" s="12">
        <v>1</v>
      </c>
      <c r="C18" s="12" t="s">
        <v>217</v>
      </c>
      <c r="D18" s="12" t="s">
        <v>107</v>
      </c>
      <c r="E18" s="12" t="s">
        <v>218</v>
      </c>
      <c r="F18" s="16">
        <v>5231</v>
      </c>
      <c r="G18" s="16">
        <v>226</v>
      </c>
      <c r="H18" s="16">
        <v>0</v>
      </c>
      <c r="I18" s="16">
        <v>96</v>
      </c>
      <c r="J18" s="16">
        <v>0</v>
      </c>
      <c r="K18" s="16">
        <v>4909</v>
      </c>
      <c r="L18" s="16">
        <v>0</v>
      </c>
      <c r="M18" s="7">
        <v>96</v>
      </c>
      <c r="N18" s="7" t="s">
        <v>219</v>
      </c>
      <c r="O18" s="12" t="s">
        <v>217</v>
      </c>
      <c r="P18" s="17">
        <v>37</v>
      </c>
      <c r="Q18" s="17">
        <v>0</v>
      </c>
      <c r="R18" s="17">
        <v>0</v>
      </c>
      <c r="S18" s="17">
        <v>7</v>
      </c>
      <c r="T18" s="17">
        <v>0</v>
      </c>
      <c r="U18" s="17">
        <v>30</v>
      </c>
      <c r="V18" s="17">
        <v>0</v>
      </c>
      <c r="W18" s="17">
        <v>7</v>
      </c>
      <c r="X18" s="8" t="s">
        <v>220</v>
      </c>
      <c r="Y18" s="18">
        <v>18</v>
      </c>
      <c r="Z18" s="18">
        <v>0</v>
      </c>
      <c r="AA18" s="18">
        <v>0</v>
      </c>
      <c r="AB18" s="18">
        <v>7</v>
      </c>
      <c r="AC18" s="18">
        <v>0</v>
      </c>
      <c r="AD18" s="18">
        <v>11</v>
      </c>
      <c r="AE18" s="18">
        <v>0</v>
      </c>
      <c r="AF18" s="18">
        <v>7</v>
      </c>
      <c r="AG18" s="12" t="s">
        <v>221</v>
      </c>
    </row>
    <row r="19" spans="1:33" ht="75">
      <c r="A19" s="11">
        <v>16</v>
      </c>
      <c r="B19" s="11">
        <v>2</v>
      </c>
      <c r="C19" s="11" t="s">
        <v>38</v>
      </c>
      <c r="D19" s="11" t="s">
        <v>39</v>
      </c>
      <c r="E19" s="11" t="s">
        <v>40</v>
      </c>
      <c r="F19" s="20">
        <v>91508</v>
      </c>
      <c r="G19" s="20">
        <v>0</v>
      </c>
      <c r="H19" s="20">
        <v>39628</v>
      </c>
      <c r="I19" s="20">
        <v>0</v>
      </c>
      <c r="J19" s="20">
        <v>23746</v>
      </c>
      <c r="K19" s="20">
        <v>0</v>
      </c>
      <c r="L19" s="20">
        <v>28134</v>
      </c>
      <c r="M19" s="9">
        <v>1600</v>
      </c>
      <c r="N19" s="9" t="s">
        <v>41</v>
      </c>
      <c r="O19" s="11" t="s">
        <v>38</v>
      </c>
      <c r="P19" s="19">
        <v>34475</v>
      </c>
      <c r="Q19" s="19">
        <v>0</v>
      </c>
      <c r="R19" s="19">
        <v>34475</v>
      </c>
      <c r="S19" s="19">
        <v>0</v>
      </c>
      <c r="T19" s="19">
        <v>0</v>
      </c>
      <c r="U19" s="19">
        <v>0</v>
      </c>
      <c r="V19" s="19">
        <v>0</v>
      </c>
      <c r="W19" s="19">
        <v>0</v>
      </c>
      <c r="X19" s="10" t="s">
        <v>42</v>
      </c>
      <c r="Y19" s="21">
        <v>29049</v>
      </c>
      <c r="Z19" s="21">
        <v>29049</v>
      </c>
      <c r="AA19" s="21">
        <v>0</v>
      </c>
      <c r="AB19" s="21">
        <v>0</v>
      </c>
      <c r="AC19" s="21">
        <v>0</v>
      </c>
      <c r="AD19" s="21">
        <v>0</v>
      </c>
      <c r="AE19" s="21">
        <v>0</v>
      </c>
      <c r="AF19" s="21">
        <v>0</v>
      </c>
      <c r="AG19" s="11" t="s">
        <v>43</v>
      </c>
    </row>
    <row r="20" spans="1:33" ht="30">
      <c r="A20" s="12">
        <v>17</v>
      </c>
      <c r="B20" s="12">
        <v>1</v>
      </c>
      <c r="C20" s="12" t="s">
        <v>169</v>
      </c>
      <c r="D20" s="12" t="s">
        <v>9</v>
      </c>
      <c r="E20" s="12" t="s">
        <v>170</v>
      </c>
      <c r="F20" s="16">
        <v>11231</v>
      </c>
      <c r="G20" s="16">
        <v>0</v>
      </c>
      <c r="H20" s="16">
        <v>3411</v>
      </c>
      <c r="I20" s="16">
        <v>2519</v>
      </c>
      <c r="J20" s="16">
        <v>4328</v>
      </c>
      <c r="K20" s="16">
        <v>973</v>
      </c>
      <c r="L20" s="16">
        <v>0</v>
      </c>
      <c r="M20" s="7">
        <v>2519</v>
      </c>
      <c r="N20" s="7" t="s">
        <v>9</v>
      </c>
      <c r="O20" s="12" t="s">
        <v>169</v>
      </c>
      <c r="P20" s="17">
        <v>2852</v>
      </c>
      <c r="Q20" s="17">
        <v>0</v>
      </c>
      <c r="R20" s="17">
        <v>2160</v>
      </c>
      <c r="S20" s="17">
        <v>269</v>
      </c>
      <c r="T20" s="17">
        <v>0</v>
      </c>
      <c r="U20" s="17">
        <v>423</v>
      </c>
      <c r="V20" s="17">
        <v>0</v>
      </c>
      <c r="W20" s="17">
        <v>269</v>
      </c>
      <c r="X20" s="8" t="s">
        <v>9</v>
      </c>
      <c r="Y20" s="18">
        <v>4118</v>
      </c>
      <c r="Z20" s="18">
        <v>3578</v>
      </c>
      <c r="AA20" s="18">
        <v>0</v>
      </c>
      <c r="AB20" s="18">
        <v>209</v>
      </c>
      <c r="AC20" s="18">
        <v>0</v>
      </c>
      <c r="AD20" s="18">
        <v>331</v>
      </c>
      <c r="AE20" s="18">
        <v>0</v>
      </c>
      <c r="AF20" s="18">
        <v>209</v>
      </c>
      <c r="AG20" s="12" t="s">
        <v>9</v>
      </c>
    </row>
    <row r="21" spans="1:33" ht="409.5">
      <c r="A21" s="11">
        <v>18</v>
      </c>
      <c r="B21" s="11">
        <v>2</v>
      </c>
      <c r="C21" s="11" t="s">
        <v>8</v>
      </c>
      <c r="D21" s="11" t="s">
        <v>10</v>
      </c>
      <c r="E21" s="11" t="s">
        <v>11</v>
      </c>
      <c r="F21" s="20">
        <v>508976</v>
      </c>
      <c r="G21" s="20">
        <v>9500</v>
      </c>
      <c r="H21" s="20">
        <v>46000</v>
      </c>
      <c r="I21" s="20">
        <v>437250</v>
      </c>
      <c r="J21" s="20">
        <v>8000</v>
      </c>
      <c r="K21" s="20">
        <v>8226</v>
      </c>
      <c r="L21" s="20">
        <v>0</v>
      </c>
      <c r="M21" s="9">
        <v>1500</v>
      </c>
      <c r="N21" s="9" t="s">
        <v>12</v>
      </c>
      <c r="O21" s="11" t="s">
        <v>8</v>
      </c>
      <c r="P21" s="19">
        <v>10800</v>
      </c>
      <c r="Q21" s="19">
        <v>500</v>
      </c>
      <c r="R21" s="19">
        <v>0</v>
      </c>
      <c r="S21" s="19">
        <v>10000</v>
      </c>
      <c r="T21" s="19">
        <v>0</v>
      </c>
      <c r="U21" s="19">
        <v>300</v>
      </c>
      <c r="V21" s="19">
        <v>0</v>
      </c>
      <c r="W21" s="19">
        <v>1700</v>
      </c>
      <c r="X21" s="10" t="s">
        <v>13</v>
      </c>
      <c r="Y21" s="21">
        <v>46256</v>
      </c>
      <c r="Z21" s="21">
        <v>43256</v>
      </c>
      <c r="AA21" s="21">
        <v>0</v>
      </c>
      <c r="AB21" s="21">
        <v>3000</v>
      </c>
      <c r="AC21" s="21">
        <v>0</v>
      </c>
      <c r="AD21" s="21">
        <v>0</v>
      </c>
      <c r="AE21" s="21">
        <v>0</v>
      </c>
      <c r="AF21" s="21">
        <v>0</v>
      </c>
      <c r="AG21" s="11" t="s">
        <v>14</v>
      </c>
    </row>
    <row r="22" spans="1:33" ht="409.5">
      <c r="A22" s="12">
        <v>19</v>
      </c>
      <c r="B22" s="12">
        <v>1</v>
      </c>
      <c r="C22" s="12" t="s">
        <v>53</v>
      </c>
      <c r="D22" s="12" t="s">
        <v>54</v>
      </c>
      <c r="E22" s="12" t="s">
        <v>55</v>
      </c>
      <c r="F22" s="16">
        <v>2654</v>
      </c>
      <c r="G22" s="16">
        <v>0</v>
      </c>
      <c r="H22" s="16">
        <v>0</v>
      </c>
      <c r="I22" s="16">
        <v>2654</v>
      </c>
      <c r="J22" s="16">
        <v>0</v>
      </c>
      <c r="K22" s="16">
        <v>0</v>
      </c>
      <c r="L22" s="16">
        <v>0</v>
      </c>
      <c r="M22" s="7">
        <v>585</v>
      </c>
      <c r="N22" s="7" t="s">
        <v>56</v>
      </c>
      <c r="O22" s="12" t="s">
        <v>53</v>
      </c>
      <c r="P22" s="17">
        <v>388</v>
      </c>
      <c r="Q22" s="17">
        <v>0</v>
      </c>
      <c r="R22" s="17">
        <v>0</v>
      </c>
      <c r="S22" s="17">
        <v>328</v>
      </c>
      <c r="T22" s="17">
        <v>0</v>
      </c>
      <c r="U22" s="17">
        <v>60</v>
      </c>
      <c r="V22" s="17">
        <v>0</v>
      </c>
      <c r="W22" s="17">
        <v>199</v>
      </c>
      <c r="X22" s="8" t="s">
        <v>57</v>
      </c>
      <c r="Y22" s="18">
        <v>17062</v>
      </c>
      <c r="Z22" s="18">
        <v>16412</v>
      </c>
      <c r="AA22" s="18">
        <v>0</v>
      </c>
      <c r="AB22" s="18">
        <v>590</v>
      </c>
      <c r="AC22" s="18">
        <v>0</v>
      </c>
      <c r="AD22" s="18">
        <v>60</v>
      </c>
      <c r="AE22" s="18">
        <v>0</v>
      </c>
      <c r="AF22" s="18">
        <v>1195</v>
      </c>
      <c r="AG22" s="12" t="s">
        <v>58</v>
      </c>
    </row>
    <row r="23" spans="1:33" ht="60">
      <c r="A23" s="11">
        <v>20</v>
      </c>
      <c r="B23" s="11">
        <v>2</v>
      </c>
      <c r="C23" s="11" t="s">
        <v>29</v>
      </c>
      <c r="D23" s="11"/>
      <c r="E23" s="11" t="s">
        <v>30</v>
      </c>
      <c r="F23" s="20">
        <v>619</v>
      </c>
      <c r="G23" s="20">
        <v>0</v>
      </c>
      <c r="H23" s="20">
        <v>0</v>
      </c>
      <c r="I23" s="20">
        <v>486</v>
      </c>
      <c r="J23" s="20">
        <v>133</v>
      </c>
      <c r="K23" s="20">
        <v>0</v>
      </c>
      <c r="L23" s="20">
        <v>0</v>
      </c>
      <c r="M23" s="9">
        <v>619</v>
      </c>
      <c r="N23" s="9" t="s">
        <v>0</v>
      </c>
      <c r="O23" s="11" t="s">
        <v>29</v>
      </c>
      <c r="P23" s="19">
        <v>2193</v>
      </c>
      <c r="Q23" s="19">
        <v>215</v>
      </c>
      <c r="R23" s="19">
        <v>0</v>
      </c>
      <c r="S23" s="19">
        <v>838</v>
      </c>
      <c r="T23" s="19">
        <v>273</v>
      </c>
      <c r="U23" s="19">
        <v>867</v>
      </c>
      <c r="V23" s="19">
        <v>0</v>
      </c>
      <c r="W23" s="19">
        <v>1111</v>
      </c>
      <c r="X23" s="10" t="s">
        <v>31</v>
      </c>
      <c r="Y23" s="21">
        <v>2522</v>
      </c>
      <c r="Z23" s="21">
        <v>2522</v>
      </c>
      <c r="AA23" s="21">
        <v>0</v>
      </c>
      <c r="AB23" s="21">
        <v>0</v>
      </c>
      <c r="AC23" s="21">
        <v>0</v>
      </c>
      <c r="AD23" s="21">
        <v>0</v>
      </c>
      <c r="AE23" s="21">
        <v>0</v>
      </c>
      <c r="AF23" s="21">
        <v>1526</v>
      </c>
      <c r="AG23" s="11" t="s">
        <v>32</v>
      </c>
    </row>
    <row r="24" spans="1:33" ht="30">
      <c r="A24" s="12">
        <v>21</v>
      </c>
      <c r="B24" s="12">
        <v>1</v>
      </c>
      <c r="C24" s="12" t="s">
        <v>181</v>
      </c>
      <c r="D24" s="12" t="s">
        <v>86</v>
      </c>
      <c r="E24" s="12" t="s">
        <v>87</v>
      </c>
      <c r="F24" s="16">
        <v>2000</v>
      </c>
      <c r="G24" s="16">
        <v>0</v>
      </c>
      <c r="H24" s="16">
        <v>0</v>
      </c>
      <c r="I24" s="16">
        <v>2000</v>
      </c>
      <c r="J24" s="16">
        <v>0</v>
      </c>
      <c r="K24" s="16">
        <v>0</v>
      </c>
      <c r="L24" s="16">
        <v>0</v>
      </c>
      <c r="M24" s="7">
        <v>500</v>
      </c>
      <c r="N24" s="7" t="s">
        <v>0</v>
      </c>
      <c r="O24" s="12" t="s">
        <v>181</v>
      </c>
      <c r="P24" s="17">
        <v>200</v>
      </c>
      <c r="Q24" s="17">
        <v>0</v>
      </c>
      <c r="R24" s="17">
        <v>0</v>
      </c>
      <c r="S24" s="17">
        <v>200</v>
      </c>
      <c r="T24" s="17">
        <v>0</v>
      </c>
      <c r="U24" s="17">
        <v>0</v>
      </c>
      <c r="V24" s="17">
        <v>0</v>
      </c>
      <c r="W24" s="17">
        <v>200</v>
      </c>
      <c r="X24" s="8" t="s">
        <v>0</v>
      </c>
      <c r="Y24" s="18">
        <v>200</v>
      </c>
      <c r="Z24" s="18">
        <v>0</v>
      </c>
      <c r="AA24" s="18">
        <v>0</v>
      </c>
      <c r="AB24" s="18">
        <v>200</v>
      </c>
      <c r="AC24" s="18">
        <v>0</v>
      </c>
      <c r="AD24" s="18">
        <v>0</v>
      </c>
      <c r="AE24" s="18">
        <v>0</v>
      </c>
      <c r="AF24" s="18">
        <v>200</v>
      </c>
      <c r="AG24" s="12" t="s">
        <v>0</v>
      </c>
    </row>
    <row r="25" spans="1:33" ht="45">
      <c r="A25" s="11">
        <v>22</v>
      </c>
      <c r="B25" s="11">
        <v>2</v>
      </c>
      <c r="C25" s="11" t="s">
        <v>59</v>
      </c>
      <c r="D25" s="11"/>
      <c r="E25" s="11" t="s">
        <v>60</v>
      </c>
      <c r="F25" s="20">
        <v>216</v>
      </c>
      <c r="G25" s="20">
        <v>148</v>
      </c>
      <c r="H25" s="20">
        <v>0</v>
      </c>
      <c r="I25" s="20">
        <v>67</v>
      </c>
      <c r="J25" s="20">
        <v>1</v>
      </c>
      <c r="K25" s="20">
        <v>0</v>
      </c>
      <c r="L25" s="20">
        <v>0</v>
      </c>
      <c r="M25" s="9">
        <v>68</v>
      </c>
      <c r="N25" s="9" t="s">
        <v>0</v>
      </c>
      <c r="O25" s="11" t="s">
        <v>59</v>
      </c>
      <c r="P25" s="19">
        <v>24</v>
      </c>
      <c r="Q25" s="19">
        <v>24</v>
      </c>
      <c r="R25" s="19">
        <v>0</v>
      </c>
      <c r="S25" s="19">
        <v>0</v>
      </c>
      <c r="T25" s="19">
        <v>0</v>
      </c>
      <c r="U25" s="19">
        <v>0</v>
      </c>
      <c r="V25" s="19">
        <v>0</v>
      </c>
      <c r="W25" s="19">
        <v>0</v>
      </c>
      <c r="X25" s="10" t="s">
        <v>0</v>
      </c>
      <c r="Y25" s="21">
        <v>32</v>
      </c>
      <c r="Z25" s="21">
        <v>32</v>
      </c>
      <c r="AA25" s="21">
        <v>0</v>
      </c>
      <c r="AB25" s="21">
        <v>0</v>
      </c>
      <c r="AC25" s="21">
        <v>0</v>
      </c>
      <c r="AD25" s="21">
        <v>0</v>
      </c>
      <c r="AE25" s="21">
        <v>0</v>
      </c>
      <c r="AF25" s="21">
        <v>0</v>
      </c>
      <c r="AG25" s="11" t="s">
        <v>0</v>
      </c>
    </row>
    <row r="26" spans="1:33" ht="165">
      <c r="A26" s="12">
        <v>23</v>
      </c>
      <c r="B26" s="12">
        <v>1</v>
      </c>
      <c r="C26" s="12" t="s">
        <v>22</v>
      </c>
      <c r="D26" s="12" t="s">
        <v>22</v>
      </c>
      <c r="E26" s="12" t="s">
        <v>23</v>
      </c>
      <c r="F26" s="16">
        <v>54999</v>
      </c>
      <c r="G26" s="16">
        <v>44170</v>
      </c>
      <c r="H26" s="16">
        <v>0</v>
      </c>
      <c r="I26" s="16">
        <v>0</v>
      </c>
      <c r="J26" s="16">
        <v>0</v>
      </c>
      <c r="K26" s="16">
        <v>10829</v>
      </c>
      <c r="L26" s="16">
        <v>0</v>
      </c>
      <c r="M26" s="7">
        <v>0</v>
      </c>
      <c r="N26" s="7" t="s">
        <v>210</v>
      </c>
      <c r="O26" s="12" t="s">
        <v>22</v>
      </c>
      <c r="P26" s="17">
        <v>14960</v>
      </c>
      <c r="Q26" s="17">
        <v>13203</v>
      </c>
      <c r="R26" s="17">
        <v>0</v>
      </c>
      <c r="S26" s="17">
        <v>0</v>
      </c>
      <c r="T26" s="17">
        <v>0</v>
      </c>
      <c r="U26" s="17">
        <v>1757</v>
      </c>
      <c r="V26" s="17">
        <v>0</v>
      </c>
      <c r="W26" s="17">
        <v>0</v>
      </c>
      <c r="X26" s="8" t="s">
        <v>210</v>
      </c>
      <c r="Y26" s="18">
        <v>17449</v>
      </c>
      <c r="Z26" s="18">
        <v>11133</v>
      </c>
      <c r="AA26" s="18">
        <v>0</v>
      </c>
      <c r="AB26" s="18">
        <v>0</v>
      </c>
      <c r="AC26" s="18">
        <v>0</v>
      </c>
      <c r="AD26" s="18">
        <v>6316</v>
      </c>
      <c r="AE26" s="18">
        <v>0</v>
      </c>
      <c r="AF26" s="18">
        <v>0</v>
      </c>
      <c r="AG26" s="12" t="s">
        <v>210</v>
      </c>
    </row>
    <row r="27" spans="1:33" ht="60">
      <c r="A27" s="11">
        <v>24</v>
      </c>
      <c r="B27" s="11">
        <v>2</v>
      </c>
      <c r="C27" s="11" t="s">
        <v>237</v>
      </c>
      <c r="D27" s="11"/>
      <c r="E27" s="11" t="s">
        <v>179</v>
      </c>
      <c r="F27" s="20">
        <v>133881</v>
      </c>
      <c r="G27" s="20">
        <v>0</v>
      </c>
      <c r="H27" s="20">
        <v>123688</v>
      </c>
      <c r="I27" s="20">
        <v>0</v>
      </c>
      <c r="J27" s="20">
        <v>10165</v>
      </c>
      <c r="K27" s="20">
        <v>0</v>
      </c>
      <c r="L27" s="20">
        <v>28</v>
      </c>
      <c r="M27" s="9">
        <v>53</v>
      </c>
      <c r="N27" s="9" t="s">
        <v>180</v>
      </c>
      <c r="O27" s="11" t="s">
        <v>237</v>
      </c>
      <c r="P27" s="19">
        <v>21177</v>
      </c>
      <c r="Q27" s="19">
        <v>0</v>
      </c>
      <c r="R27" s="19">
        <v>20995</v>
      </c>
      <c r="S27" s="19">
        <v>0</v>
      </c>
      <c r="T27" s="19">
        <v>175</v>
      </c>
      <c r="U27" s="19">
        <v>0</v>
      </c>
      <c r="V27" s="19">
        <v>7</v>
      </c>
      <c r="W27" s="19">
        <v>0</v>
      </c>
      <c r="X27" s="10" t="s">
        <v>180</v>
      </c>
      <c r="Y27" s="21">
        <v>23048</v>
      </c>
      <c r="Z27" s="21">
        <v>0</v>
      </c>
      <c r="AA27" s="21">
        <v>22850</v>
      </c>
      <c r="AB27" s="21">
        <v>0</v>
      </c>
      <c r="AC27" s="21">
        <v>186</v>
      </c>
      <c r="AD27" s="21">
        <v>0</v>
      </c>
      <c r="AE27" s="21">
        <v>12</v>
      </c>
      <c r="AF27" s="21">
        <v>2</v>
      </c>
      <c r="AG27" s="11" t="s">
        <v>180</v>
      </c>
    </row>
    <row r="28" spans="1:33" ht="105">
      <c r="A28" s="12">
        <v>25</v>
      </c>
      <c r="B28" s="12">
        <v>1</v>
      </c>
      <c r="C28" s="12" t="s">
        <v>141</v>
      </c>
      <c r="D28" s="12" t="s">
        <v>141</v>
      </c>
      <c r="E28" s="12" t="s">
        <v>142</v>
      </c>
      <c r="F28" s="16">
        <v>23822</v>
      </c>
      <c r="G28" s="16">
        <v>21145</v>
      </c>
      <c r="H28" s="16">
        <v>0</v>
      </c>
      <c r="I28" s="16">
        <v>962</v>
      </c>
      <c r="J28" s="16">
        <v>0</v>
      </c>
      <c r="K28" s="16">
        <v>1715</v>
      </c>
      <c r="L28" s="16">
        <v>0</v>
      </c>
      <c r="M28" s="7">
        <v>39</v>
      </c>
      <c r="N28" s="7" t="s">
        <v>226</v>
      </c>
      <c r="O28" s="12" t="s">
        <v>141</v>
      </c>
      <c r="P28" s="17">
        <v>2514</v>
      </c>
      <c r="Q28" s="17">
        <v>2290</v>
      </c>
      <c r="R28" s="17">
        <v>0</v>
      </c>
      <c r="S28" s="17">
        <v>42</v>
      </c>
      <c r="T28" s="17">
        <v>0</v>
      </c>
      <c r="U28" s="17">
        <v>182</v>
      </c>
      <c r="V28" s="17">
        <v>0</v>
      </c>
      <c r="W28" s="17">
        <v>8</v>
      </c>
      <c r="X28" s="8" t="s">
        <v>226</v>
      </c>
      <c r="Y28" s="18">
        <v>3880</v>
      </c>
      <c r="Z28" s="18">
        <v>3688</v>
      </c>
      <c r="AA28" s="18">
        <v>0</v>
      </c>
      <c r="AB28" s="18">
        <v>40</v>
      </c>
      <c r="AC28" s="18">
        <v>0</v>
      </c>
      <c r="AD28" s="18">
        <v>152</v>
      </c>
      <c r="AE28" s="18">
        <v>0</v>
      </c>
      <c r="AF28" s="18">
        <v>5</v>
      </c>
      <c r="AG28" s="12" t="s">
        <v>0</v>
      </c>
    </row>
    <row r="29" spans="1:33" ht="90">
      <c r="A29" s="11">
        <v>26</v>
      </c>
      <c r="B29" s="11">
        <v>2</v>
      </c>
      <c r="C29" s="11" t="s">
        <v>143</v>
      </c>
      <c r="D29" s="11"/>
      <c r="E29" s="11" t="s">
        <v>144</v>
      </c>
      <c r="F29" s="20">
        <v>918</v>
      </c>
      <c r="G29" s="20">
        <v>105</v>
      </c>
      <c r="H29" s="20">
        <v>0</v>
      </c>
      <c r="I29" s="20">
        <v>813</v>
      </c>
      <c r="J29" s="20">
        <v>0</v>
      </c>
      <c r="K29" s="20">
        <v>0</v>
      </c>
      <c r="L29" s="20">
        <v>0</v>
      </c>
      <c r="M29" s="9">
        <v>0</v>
      </c>
      <c r="N29" s="9" t="s">
        <v>145</v>
      </c>
      <c r="O29" s="11" t="s">
        <v>143</v>
      </c>
      <c r="P29" s="19">
        <v>44</v>
      </c>
      <c r="Q29" s="19">
        <v>22</v>
      </c>
      <c r="R29" s="19">
        <v>0</v>
      </c>
      <c r="S29" s="19">
        <v>22</v>
      </c>
      <c r="T29" s="19">
        <v>0</v>
      </c>
      <c r="U29" s="19">
        <v>0</v>
      </c>
      <c r="V29" s="19">
        <v>0</v>
      </c>
      <c r="W29" s="19">
        <v>0</v>
      </c>
      <c r="X29" s="10" t="s">
        <v>146</v>
      </c>
      <c r="Y29" s="21">
        <v>80</v>
      </c>
      <c r="Z29" s="21">
        <v>56</v>
      </c>
      <c r="AA29" s="21">
        <v>0</v>
      </c>
      <c r="AB29" s="21">
        <v>24</v>
      </c>
      <c r="AC29" s="21">
        <v>0</v>
      </c>
      <c r="AD29" s="21">
        <v>0</v>
      </c>
      <c r="AE29" s="21">
        <v>0</v>
      </c>
      <c r="AF29" s="21">
        <v>0</v>
      </c>
      <c r="AG29" s="11" t="s">
        <v>146</v>
      </c>
    </row>
    <row r="30" spans="1:33" ht="45">
      <c r="A30" s="12">
        <v>27</v>
      </c>
      <c r="B30" s="12">
        <v>1</v>
      </c>
      <c r="C30" s="12" t="s">
        <v>166</v>
      </c>
      <c r="D30" s="12" t="s">
        <v>166</v>
      </c>
      <c r="E30" s="12" t="s">
        <v>167</v>
      </c>
      <c r="F30" s="16">
        <v>12345</v>
      </c>
      <c r="G30" s="16">
        <v>504</v>
      </c>
      <c r="H30" s="16">
        <v>0</v>
      </c>
      <c r="I30" s="16">
        <v>324</v>
      </c>
      <c r="J30" s="16">
        <v>0</v>
      </c>
      <c r="K30" s="16">
        <v>11517</v>
      </c>
      <c r="L30" s="16">
        <v>0</v>
      </c>
      <c r="M30" s="7">
        <v>324</v>
      </c>
      <c r="N30" s="7" t="s">
        <v>168</v>
      </c>
      <c r="O30" s="12" t="s">
        <v>166</v>
      </c>
      <c r="P30" s="17">
        <v>7881</v>
      </c>
      <c r="Q30" s="17">
        <v>7881</v>
      </c>
      <c r="R30" s="17">
        <v>0</v>
      </c>
      <c r="S30" s="17">
        <v>0</v>
      </c>
      <c r="T30" s="17">
        <v>0</v>
      </c>
      <c r="U30" s="17">
        <v>0</v>
      </c>
      <c r="V30" s="17">
        <v>0</v>
      </c>
      <c r="W30" s="17">
        <v>0</v>
      </c>
      <c r="X30" s="8" t="s">
        <v>0</v>
      </c>
      <c r="Y30" s="18">
        <v>8040</v>
      </c>
      <c r="Z30" s="18">
        <v>8040</v>
      </c>
      <c r="AA30" s="18">
        <v>0</v>
      </c>
      <c r="AB30" s="18">
        <v>0</v>
      </c>
      <c r="AC30" s="18">
        <v>0</v>
      </c>
      <c r="AD30" s="18">
        <v>0</v>
      </c>
      <c r="AE30" s="18">
        <v>0</v>
      </c>
      <c r="AF30" s="18">
        <v>0</v>
      </c>
      <c r="AG30" s="12" t="s">
        <v>0</v>
      </c>
    </row>
    <row r="31" spans="1:33" ht="45">
      <c r="A31" s="11">
        <v>28</v>
      </c>
      <c r="B31" s="11">
        <v>2</v>
      </c>
      <c r="C31" s="11" t="s">
        <v>62</v>
      </c>
      <c r="D31" s="11"/>
      <c r="E31" s="11" t="s">
        <v>63</v>
      </c>
      <c r="F31" s="20">
        <v>310142</v>
      </c>
      <c r="G31" s="20">
        <v>27315</v>
      </c>
      <c r="H31" s="20">
        <v>0</v>
      </c>
      <c r="I31" s="20">
        <v>1103</v>
      </c>
      <c r="J31" s="20">
        <v>0</v>
      </c>
      <c r="K31" s="20">
        <v>281724</v>
      </c>
      <c r="L31" s="20">
        <v>0</v>
      </c>
      <c r="M31" s="9">
        <v>0</v>
      </c>
      <c r="N31" s="9" t="s">
        <v>64</v>
      </c>
      <c r="O31" s="11" t="s">
        <v>62</v>
      </c>
      <c r="P31" s="19">
        <v>196600</v>
      </c>
      <c r="Q31" s="19">
        <v>19680</v>
      </c>
      <c r="R31" s="19">
        <v>0</v>
      </c>
      <c r="S31" s="19">
        <v>818</v>
      </c>
      <c r="T31" s="19">
        <v>0</v>
      </c>
      <c r="U31" s="19">
        <v>176102</v>
      </c>
      <c r="V31" s="19">
        <v>0</v>
      </c>
      <c r="W31" s="19">
        <v>0</v>
      </c>
      <c r="X31" s="10" t="s">
        <v>64</v>
      </c>
      <c r="Y31" s="21">
        <v>191700</v>
      </c>
      <c r="Z31" s="21">
        <v>19230</v>
      </c>
      <c r="AA31" s="21">
        <v>0</v>
      </c>
      <c r="AB31" s="21">
        <v>727</v>
      </c>
      <c r="AC31" s="21">
        <v>0</v>
      </c>
      <c r="AD31" s="21">
        <v>171743</v>
      </c>
      <c r="AE31" s="21">
        <v>0</v>
      </c>
      <c r="AF31" s="21">
        <v>0</v>
      </c>
      <c r="AG31" s="11" t="s">
        <v>64</v>
      </c>
    </row>
    <row r="32" spans="1:33" ht="60">
      <c r="A32" s="12">
        <v>29</v>
      </c>
      <c r="B32" s="12">
        <v>1</v>
      </c>
      <c r="C32" s="12" t="s">
        <v>235</v>
      </c>
      <c r="D32" s="12"/>
      <c r="E32" s="12" t="s">
        <v>44</v>
      </c>
      <c r="F32" s="16">
        <v>2272</v>
      </c>
      <c r="G32" s="16">
        <v>2272</v>
      </c>
      <c r="H32" s="16">
        <v>0</v>
      </c>
      <c r="I32" s="16">
        <v>0</v>
      </c>
      <c r="J32" s="16">
        <v>0</v>
      </c>
      <c r="K32" s="16">
        <v>0</v>
      </c>
      <c r="L32" s="16">
        <v>0</v>
      </c>
      <c r="M32" s="7">
        <v>0</v>
      </c>
      <c r="N32" s="7" t="s">
        <v>45</v>
      </c>
      <c r="O32" s="12" t="s">
        <v>235</v>
      </c>
      <c r="P32" s="17">
        <v>121</v>
      </c>
      <c r="Q32" s="17">
        <v>121</v>
      </c>
      <c r="R32" s="17">
        <v>0</v>
      </c>
      <c r="S32" s="17">
        <v>0</v>
      </c>
      <c r="T32" s="17">
        <v>0</v>
      </c>
      <c r="U32" s="17">
        <v>0</v>
      </c>
      <c r="V32" s="17">
        <v>0</v>
      </c>
      <c r="W32" s="17">
        <v>0</v>
      </c>
      <c r="X32" s="8" t="s">
        <v>45</v>
      </c>
      <c r="Y32" s="18">
        <v>183</v>
      </c>
      <c r="Z32" s="18">
        <v>183</v>
      </c>
      <c r="AA32" s="18">
        <v>0</v>
      </c>
      <c r="AB32" s="18">
        <v>0</v>
      </c>
      <c r="AC32" s="18">
        <v>0</v>
      </c>
      <c r="AD32" s="18">
        <v>0</v>
      </c>
      <c r="AE32" s="18">
        <v>0</v>
      </c>
      <c r="AF32" s="18">
        <v>0</v>
      </c>
      <c r="AG32" s="12" t="s">
        <v>46</v>
      </c>
    </row>
    <row r="33" spans="1:33" s="3" customFormat="1" ht="75">
      <c r="A33" s="11">
        <v>30</v>
      </c>
      <c r="B33" s="11">
        <v>2</v>
      </c>
      <c r="C33" s="11" t="s">
        <v>33</v>
      </c>
      <c r="D33" s="11"/>
      <c r="E33" s="11" t="s">
        <v>34</v>
      </c>
      <c r="F33" s="20">
        <v>10128</v>
      </c>
      <c r="G33" s="20">
        <v>3955</v>
      </c>
      <c r="H33" s="20">
        <v>544</v>
      </c>
      <c r="I33" s="20">
        <v>5629</v>
      </c>
      <c r="J33" s="20">
        <v>0</v>
      </c>
      <c r="K33" s="20">
        <v>0</v>
      </c>
      <c r="L33" s="20">
        <v>0</v>
      </c>
      <c r="M33" s="9">
        <v>326</v>
      </c>
      <c r="N33" s="9" t="s">
        <v>91</v>
      </c>
      <c r="O33" s="11" t="s">
        <v>33</v>
      </c>
      <c r="P33" s="19">
        <v>428</v>
      </c>
      <c r="Q33" s="19">
        <v>400</v>
      </c>
      <c r="R33" s="19">
        <v>0</v>
      </c>
      <c r="S33" s="19">
        <v>28</v>
      </c>
      <c r="T33" s="19">
        <v>0</v>
      </c>
      <c r="U33" s="19">
        <v>0</v>
      </c>
      <c r="V33" s="19">
        <v>0</v>
      </c>
      <c r="W33" s="19">
        <v>0</v>
      </c>
      <c r="X33" s="10" t="s">
        <v>284</v>
      </c>
      <c r="Y33" s="21">
        <v>504</v>
      </c>
      <c r="Z33" s="21">
        <v>459</v>
      </c>
      <c r="AA33" s="21">
        <v>0</v>
      </c>
      <c r="AB33" s="21">
        <v>45</v>
      </c>
      <c r="AC33" s="21">
        <v>0</v>
      </c>
      <c r="AD33" s="21">
        <v>0</v>
      </c>
      <c r="AE33" s="21">
        <v>0</v>
      </c>
      <c r="AF33" s="21">
        <v>0</v>
      </c>
      <c r="AG33" s="11" t="s">
        <v>276</v>
      </c>
    </row>
    <row r="34" spans="1:33" ht="45">
      <c r="A34" s="12">
        <v>31</v>
      </c>
      <c r="B34" s="12">
        <v>1</v>
      </c>
      <c r="C34" s="12" t="s">
        <v>160</v>
      </c>
      <c r="D34" s="12"/>
      <c r="E34" s="12" t="s">
        <v>161</v>
      </c>
      <c r="F34" s="16">
        <v>0</v>
      </c>
      <c r="G34" s="16">
        <v>0</v>
      </c>
      <c r="H34" s="16">
        <v>0</v>
      </c>
      <c r="I34" s="16">
        <v>0</v>
      </c>
      <c r="J34" s="16">
        <v>0</v>
      </c>
      <c r="K34" s="16">
        <v>0</v>
      </c>
      <c r="L34" s="16">
        <v>0</v>
      </c>
      <c r="M34" s="7">
        <v>0</v>
      </c>
      <c r="N34" s="7" t="s">
        <v>162</v>
      </c>
      <c r="O34" s="12" t="s">
        <v>160</v>
      </c>
      <c r="P34" s="17">
        <v>0</v>
      </c>
      <c r="Q34" s="17">
        <v>0</v>
      </c>
      <c r="R34" s="17">
        <v>0</v>
      </c>
      <c r="S34" s="17">
        <v>0</v>
      </c>
      <c r="T34" s="17">
        <v>0</v>
      </c>
      <c r="U34" s="17">
        <v>0</v>
      </c>
      <c r="V34" s="17">
        <v>0</v>
      </c>
      <c r="W34" s="17">
        <v>0</v>
      </c>
      <c r="X34" s="8" t="s">
        <v>163</v>
      </c>
      <c r="Y34" s="18">
        <v>0</v>
      </c>
      <c r="Z34" s="18">
        <v>0</v>
      </c>
      <c r="AA34" s="18">
        <v>0</v>
      </c>
      <c r="AB34" s="18">
        <v>0</v>
      </c>
      <c r="AC34" s="18">
        <v>0</v>
      </c>
      <c r="AD34" s="18">
        <v>0</v>
      </c>
      <c r="AE34" s="18">
        <v>0</v>
      </c>
      <c r="AF34" s="18">
        <v>0</v>
      </c>
      <c r="AG34" s="12" t="s">
        <v>163</v>
      </c>
    </row>
    <row r="35" spans="1:33" ht="45">
      <c r="A35" s="11">
        <v>32</v>
      </c>
      <c r="B35" s="11">
        <v>2</v>
      </c>
      <c r="C35" s="11" t="s">
        <v>164</v>
      </c>
      <c r="D35" s="11"/>
      <c r="E35" s="11" t="s">
        <v>165</v>
      </c>
      <c r="F35" s="20">
        <v>0</v>
      </c>
      <c r="G35" s="20">
        <v>0</v>
      </c>
      <c r="H35" s="20">
        <v>0</v>
      </c>
      <c r="I35" s="20">
        <v>0</v>
      </c>
      <c r="J35" s="20">
        <v>0</v>
      </c>
      <c r="K35" s="20">
        <v>0</v>
      </c>
      <c r="L35" s="20">
        <v>0</v>
      </c>
      <c r="M35" s="9">
        <v>0</v>
      </c>
      <c r="N35" s="9" t="s">
        <v>163</v>
      </c>
      <c r="O35" s="11" t="s">
        <v>164</v>
      </c>
      <c r="P35" s="19">
        <v>0</v>
      </c>
      <c r="Q35" s="19">
        <v>0</v>
      </c>
      <c r="R35" s="19">
        <v>0</v>
      </c>
      <c r="S35" s="19">
        <v>0</v>
      </c>
      <c r="T35" s="19">
        <v>0</v>
      </c>
      <c r="U35" s="19">
        <v>0</v>
      </c>
      <c r="V35" s="19">
        <v>0</v>
      </c>
      <c r="W35" s="19">
        <v>0</v>
      </c>
      <c r="X35" s="10" t="s">
        <v>163</v>
      </c>
      <c r="Y35" s="21">
        <v>0</v>
      </c>
      <c r="Z35" s="21">
        <v>0</v>
      </c>
      <c r="AA35" s="21">
        <v>0</v>
      </c>
      <c r="AB35" s="21">
        <v>0</v>
      </c>
      <c r="AC35" s="21">
        <v>0</v>
      </c>
      <c r="AD35" s="21">
        <v>0</v>
      </c>
      <c r="AE35" s="21">
        <v>0</v>
      </c>
      <c r="AF35" s="21">
        <v>0</v>
      </c>
      <c r="AG35" s="11" t="s">
        <v>163</v>
      </c>
    </row>
    <row r="36" spans="1:33" ht="90">
      <c r="A36" s="12">
        <v>33</v>
      </c>
      <c r="B36" s="12">
        <v>1</v>
      </c>
      <c r="C36" s="12" t="s">
        <v>4</v>
      </c>
      <c r="D36" s="12"/>
      <c r="E36" s="12" t="s">
        <v>5</v>
      </c>
      <c r="F36" s="16">
        <v>3000</v>
      </c>
      <c r="G36" s="16">
        <v>0</v>
      </c>
      <c r="H36" s="16">
        <v>3000</v>
      </c>
      <c r="I36" s="16">
        <v>0</v>
      </c>
      <c r="J36" s="16">
        <v>0</v>
      </c>
      <c r="K36" s="16">
        <v>0</v>
      </c>
      <c r="L36" s="16">
        <v>0</v>
      </c>
      <c r="M36" s="7">
        <v>0</v>
      </c>
      <c r="N36" s="7" t="s">
        <v>209</v>
      </c>
      <c r="O36" s="12" t="s">
        <v>4</v>
      </c>
      <c r="P36" s="17">
        <v>0</v>
      </c>
      <c r="Q36" s="17">
        <v>0</v>
      </c>
      <c r="R36" s="17">
        <v>0</v>
      </c>
      <c r="S36" s="17">
        <v>0</v>
      </c>
      <c r="T36" s="17">
        <v>0</v>
      </c>
      <c r="U36" s="17">
        <v>0</v>
      </c>
      <c r="V36" s="17">
        <v>0</v>
      </c>
      <c r="W36" s="17">
        <v>0</v>
      </c>
      <c r="X36" s="8" t="s">
        <v>0</v>
      </c>
      <c r="Y36" s="18">
        <v>0</v>
      </c>
      <c r="Z36" s="18">
        <v>0</v>
      </c>
      <c r="AA36" s="18">
        <v>0</v>
      </c>
      <c r="AB36" s="18">
        <v>0</v>
      </c>
      <c r="AC36" s="18">
        <v>0</v>
      </c>
      <c r="AD36" s="18">
        <v>0</v>
      </c>
      <c r="AE36" s="18">
        <v>0</v>
      </c>
      <c r="AF36" s="18">
        <v>0</v>
      </c>
      <c r="AG36" s="12" t="s">
        <v>0</v>
      </c>
    </row>
    <row r="37" spans="1:33" ht="75">
      <c r="A37" s="11">
        <v>34</v>
      </c>
      <c r="B37" s="11">
        <v>2</v>
      </c>
      <c r="C37" s="11" t="s">
        <v>236</v>
      </c>
      <c r="D37" s="11"/>
      <c r="E37" s="11" t="s">
        <v>47</v>
      </c>
      <c r="F37" s="20">
        <v>0</v>
      </c>
      <c r="G37" s="20">
        <v>0</v>
      </c>
      <c r="H37" s="20">
        <v>0</v>
      </c>
      <c r="I37" s="20">
        <v>0</v>
      </c>
      <c r="J37" s="20">
        <v>0</v>
      </c>
      <c r="K37" s="20">
        <v>0</v>
      </c>
      <c r="L37" s="20">
        <v>0</v>
      </c>
      <c r="M37" s="9">
        <v>0</v>
      </c>
      <c r="N37" s="9" t="s">
        <v>0</v>
      </c>
      <c r="O37" s="11" t="s">
        <v>236</v>
      </c>
      <c r="P37" s="19">
        <v>2848</v>
      </c>
      <c r="Q37" s="19">
        <v>0</v>
      </c>
      <c r="R37" s="19">
        <v>0</v>
      </c>
      <c r="S37" s="19">
        <v>161</v>
      </c>
      <c r="T37" s="19">
        <v>0</v>
      </c>
      <c r="U37" s="19">
        <v>2687</v>
      </c>
      <c r="V37" s="19">
        <v>0</v>
      </c>
      <c r="W37" s="19">
        <v>0</v>
      </c>
      <c r="X37" s="10" t="s">
        <v>48</v>
      </c>
      <c r="Y37" s="21">
        <v>5749</v>
      </c>
      <c r="Z37" s="21">
        <v>5749</v>
      </c>
      <c r="AA37" s="21">
        <v>0</v>
      </c>
      <c r="AB37" s="21">
        <v>0</v>
      </c>
      <c r="AC37" s="21">
        <v>0</v>
      </c>
      <c r="AD37" s="21">
        <v>0</v>
      </c>
      <c r="AE37" s="21">
        <v>0</v>
      </c>
      <c r="AF37" s="21">
        <v>0</v>
      </c>
      <c r="AG37" s="11" t="s">
        <v>0</v>
      </c>
    </row>
    <row r="38" spans="1:33" s="3" customFormat="1" ht="45">
      <c r="A38" s="12">
        <v>35</v>
      </c>
      <c r="B38" s="12">
        <v>1</v>
      </c>
      <c r="C38" s="12" t="s">
        <v>6</v>
      </c>
      <c r="D38" s="12" t="s">
        <v>6</v>
      </c>
      <c r="E38" s="12" t="s">
        <v>7</v>
      </c>
      <c r="F38" s="16">
        <v>91</v>
      </c>
      <c r="G38" s="16">
        <v>6</v>
      </c>
      <c r="H38" s="16">
        <v>25</v>
      </c>
      <c r="I38" s="16">
        <v>0</v>
      </c>
      <c r="J38" s="16">
        <v>2</v>
      </c>
      <c r="K38" s="16">
        <v>1</v>
      </c>
      <c r="L38" s="16">
        <v>57</v>
      </c>
      <c r="M38" s="7">
        <v>2</v>
      </c>
      <c r="N38" s="7"/>
      <c r="O38" s="12" t="s">
        <v>6</v>
      </c>
      <c r="P38" s="17">
        <v>42</v>
      </c>
      <c r="Q38" s="17">
        <v>23</v>
      </c>
      <c r="R38" s="17">
        <v>0</v>
      </c>
      <c r="S38" s="17">
        <v>0</v>
      </c>
      <c r="T38" s="17">
        <v>0</v>
      </c>
      <c r="U38" s="17">
        <v>19</v>
      </c>
      <c r="V38" s="17">
        <v>0</v>
      </c>
      <c r="W38" s="17">
        <v>0</v>
      </c>
      <c r="X38" s="8"/>
      <c r="Y38" s="18">
        <v>63</v>
      </c>
      <c r="Z38" s="18">
        <v>44</v>
      </c>
      <c r="AA38" s="18">
        <v>0</v>
      </c>
      <c r="AB38" s="18">
        <v>0</v>
      </c>
      <c r="AC38" s="18">
        <v>0</v>
      </c>
      <c r="AD38" s="18">
        <v>19</v>
      </c>
      <c r="AE38" s="18">
        <v>0</v>
      </c>
      <c r="AF38" s="18">
        <v>0</v>
      </c>
      <c r="AG38" s="12"/>
    </row>
    <row r="39" spans="1:33" ht="60">
      <c r="A39" s="11">
        <v>36</v>
      </c>
      <c r="B39" s="11">
        <v>2</v>
      </c>
      <c r="C39" s="11" t="s">
        <v>183</v>
      </c>
      <c r="D39" s="11"/>
      <c r="E39" s="11" t="s">
        <v>184</v>
      </c>
      <c r="F39" s="20">
        <v>1</v>
      </c>
      <c r="G39" s="20">
        <v>0</v>
      </c>
      <c r="H39" s="20">
        <v>0</v>
      </c>
      <c r="I39" s="20">
        <v>1</v>
      </c>
      <c r="J39" s="20">
        <v>0</v>
      </c>
      <c r="K39" s="20">
        <v>0</v>
      </c>
      <c r="L39" s="20">
        <v>0</v>
      </c>
      <c r="M39" s="9">
        <v>0</v>
      </c>
      <c r="N39" s="9" t="s">
        <v>9</v>
      </c>
      <c r="O39" s="11" t="s">
        <v>183</v>
      </c>
      <c r="P39" s="19">
        <v>0</v>
      </c>
      <c r="Q39" s="19">
        <v>0</v>
      </c>
      <c r="R39" s="19">
        <v>0</v>
      </c>
      <c r="S39" s="19">
        <v>0</v>
      </c>
      <c r="T39" s="19">
        <v>0</v>
      </c>
      <c r="U39" s="19">
        <v>0</v>
      </c>
      <c r="V39" s="19">
        <v>0</v>
      </c>
      <c r="W39" s="19">
        <v>0</v>
      </c>
      <c r="X39" s="10" t="s">
        <v>9</v>
      </c>
      <c r="Y39" s="21">
        <v>34</v>
      </c>
      <c r="Z39" s="21">
        <v>34</v>
      </c>
      <c r="AA39" s="21">
        <v>0</v>
      </c>
      <c r="AB39" s="21">
        <v>0</v>
      </c>
      <c r="AC39" s="21">
        <v>0</v>
      </c>
      <c r="AD39" s="21">
        <v>0</v>
      </c>
      <c r="AE39" s="21">
        <v>0</v>
      </c>
      <c r="AF39" s="21">
        <v>3</v>
      </c>
      <c r="AG39" s="11" t="s">
        <v>185</v>
      </c>
    </row>
    <row r="40" spans="1:33" ht="60">
      <c r="A40" s="12">
        <v>37</v>
      </c>
      <c r="B40" s="12">
        <v>1</v>
      </c>
      <c r="C40" s="12" t="s">
        <v>137</v>
      </c>
      <c r="D40" s="12" t="s">
        <v>137</v>
      </c>
      <c r="E40" s="12" t="s">
        <v>138</v>
      </c>
      <c r="F40" s="16">
        <v>0</v>
      </c>
      <c r="G40" s="16">
        <v>0</v>
      </c>
      <c r="H40" s="16">
        <v>0</v>
      </c>
      <c r="I40" s="16">
        <v>0</v>
      </c>
      <c r="J40" s="16">
        <v>0</v>
      </c>
      <c r="K40" s="16">
        <v>0</v>
      </c>
      <c r="L40" s="16">
        <v>0</v>
      </c>
      <c r="M40" s="7">
        <v>0</v>
      </c>
      <c r="N40" s="7" t="s">
        <v>139</v>
      </c>
      <c r="O40" s="12" t="s">
        <v>137</v>
      </c>
      <c r="P40" s="17">
        <v>0</v>
      </c>
      <c r="Q40" s="17">
        <v>0</v>
      </c>
      <c r="R40" s="17">
        <v>0</v>
      </c>
      <c r="S40" s="17">
        <v>0</v>
      </c>
      <c r="T40" s="17">
        <v>0</v>
      </c>
      <c r="U40" s="17">
        <v>0</v>
      </c>
      <c r="V40" s="17">
        <v>0</v>
      </c>
      <c r="W40" s="17">
        <v>0</v>
      </c>
      <c r="X40" s="8" t="s">
        <v>139</v>
      </c>
      <c r="Y40" s="18">
        <v>0</v>
      </c>
      <c r="Z40" s="18">
        <v>0</v>
      </c>
      <c r="AA40" s="18">
        <v>0</v>
      </c>
      <c r="AB40" s="18">
        <v>0</v>
      </c>
      <c r="AC40" s="18">
        <v>0</v>
      </c>
      <c r="AD40" s="18">
        <v>0</v>
      </c>
      <c r="AE40" s="18">
        <v>0</v>
      </c>
      <c r="AF40" s="18">
        <v>0</v>
      </c>
      <c r="AG40" s="12" t="s">
        <v>140</v>
      </c>
    </row>
    <row r="41" spans="1:33" ht="75">
      <c r="A41" s="11">
        <v>38</v>
      </c>
      <c r="B41" s="11">
        <v>2</v>
      </c>
      <c r="C41" s="11" t="s">
        <v>19</v>
      </c>
      <c r="D41" s="11"/>
      <c r="E41" s="11" t="s">
        <v>147</v>
      </c>
      <c r="F41" s="20">
        <v>3869</v>
      </c>
      <c r="G41" s="20">
        <v>1343</v>
      </c>
      <c r="H41" s="20">
        <v>28</v>
      </c>
      <c r="I41" s="20">
        <v>0</v>
      </c>
      <c r="J41" s="20">
        <v>0</v>
      </c>
      <c r="K41" s="20">
        <v>2498</v>
      </c>
      <c r="L41" s="20">
        <v>0</v>
      </c>
      <c r="M41" s="9">
        <v>0</v>
      </c>
      <c r="N41" s="9" t="s">
        <v>148</v>
      </c>
      <c r="O41" s="11" t="s">
        <v>19</v>
      </c>
      <c r="P41" s="19">
        <v>671</v>
      </c>
      <c r="Q41" s="19">
        <v>17</v>
      </c>
      <c r="R41" s="19">
        <v>0</v>
      </c>
      <c r="S41" s="19">
        <v>0</v>
      </c>
      <c r="T41" s="19">
        <v>0</v>
      </c>
      <c r="U41" s="19">
        <v>647</v>
      </c>
      <c r="V41" s="19">
        <v>7</v>
      </c>
      <c r="W41" s="19">
        <v>0</v>
      </c>
      <c r="X41" s="10" t="s">
        <v>9</v>
      </c>
      <c r="Y41" s="21">
        <v>1048</v>
      </c>
      <c r="Z41" s="21">
        <v>70</v>
      </c>
      <c r="AA41" s="21">
        <v>0</v>
      </c>
      <c r="AB41" s="21">
        <v>0</v>
      </c>
      <c r="AC41" s="21">
        <v>0</v>
      </c>
      <c r="AD41" s="21">
        <v>957</v>
      </c>
      <c r="AE41" s="21">
        <v>21</v>
      </c>
      <c r="AF41" s="21">
        <v>0</v>
      </c>
      <c r="AG41" s="11" t="s">
        <v>9</v>
      </c>
    </row>
    <row r="42" spans="1:33" ht="45">
      <c r="A42" s="12">
        <v>39</v>
      </c>
      <c r="B42" s="12">
        <v>1</v>
      </c>
      <c r="C42" s="12" t="s">
        <v>127</v>
      </c>
      <c r="D42" s="12" t="s">
        <v>128</v>
      </c>
      <c r="E42" s="12" t="s">
        <v>129</v>
      </c>
      <c r="F42" s="16">
        <v>28888</v>
      </c>
      <c r="G42" s="16">
        <v>23573</v>
      </c>
      <c r="H42" s="16">
        <v>0</v>
      </c>
      <c r="I42" s="16">
        <v>4</v>
      </c>
      <c r="J42" s="16">
        <v>0</v>
      </c>
      <c r="K42" s="16">
        <v>5311</v>
      </c>
      <c r="L42" s="16">
        <v>0</v>
      </c>
      <c r="M42" s="7">
        <v>0</v>
      </c>
      <c r="N42" s="7" t="s">
        <v>228</v>
      </c>
      <c r="O42" s="12" t="s">
        <v>127</v>
      </c>
      <c r="P42" s="17">
        <v>7483</v>
      </c>
      <c r="Q42" s="17">
        <v>4901</v>
      </c>
      <c r="R42" s="17">
        <v>0</v>
      </c>
      <c r="S42" s="17">
        <v>5</v>
      </c>
      <c r="T42" s="17">
        <v>0</v>
      </c>
      <c r="U42" s="17">
        <v>2577</v>
      </c>
      <c r="V42" s="17">
        <v>0</v>
      </c>
      <c r="W42" s="17">
        <v>0</v>
      </c>
      <c r="X42" s="8" t="s">
        <v>228</v>
      </c>
      <c r="Y42" s="18">
        <v>9113</v>
      </c>
      <c r="Z42" s="18">
        <v>6224</v>
      </c>
      <c r="AA42" s="18">
        <v>0</v>
      </c>
      <c r="AB42" s="18">
        <v>6</v>
      </c>
      <c r="AC42" s="18">
        <v>0</v>
      </c>
      <c r="AD42" s="18">
        <v>2883</v>
      </c>
      <c r="AE42" s="18">
        <v>0</v>
      </c>
      <c r="AF42" s="18">
        <v>0</v>
      </c>
      <c r="AG42" s="12" t="s">
        <v>228</v>
      </c>
    </row>
    <row r="43" spans="1:33" ht="150">
      <c r="A43" s="11">
        <v>40</v>
      </c>
      <c r="B43" s="11">
        <v>2</v>
      </c>
      <c r="C43" s="11" t="s">
        <v>154</v>
      </c>
      <c r="D43" s="11"/>
      <c r="E43" s="11" t="s">
        <v>155</v>
      </c>
      <c r="F43" s="20">
        <v>0</v>
      </c>
      <c r="G43" s="20">
        <v>0</v>
      </c>
      <c r="H43" s="20">
        <v>0</v>
      </c>
      <c r="I43" s="20">
        <v>0</v>
      </c>
      <c r="J43" s="20">
        <v>0</v>
      </c>
      <c r="K43" s="20">
        <v>0</v>
      </c>
      <c r="L43" s="20">
        <v>0</v>
      </c>
      <c r="M43" s="9">
        <v>0</v>
      </c>
      <c r="N43" s="9" t="s">
        <v>156</v>
      </c>
      <c r="O43" s="11" t="s">
        <v>154</v>
      </c>
      <c r="P43" s="19">
        <v>0</v>
      </c>
      <c r="Q43" s="19">
        <v>0</v>
      </c>
      <c r="R43" s="19">
        <v>0</v>
      </c>
      <c r="S43" s="19">
        <v>0</v>
      </c>
      <c r="T43" s="19">
        <v>0</v>
      </c>
      <c r="U43" s="19">
        <v>0</v>
      </c>
      <c r="V43" s="19">
        <v>0</v>
      </c>
      <c r="W43" s="19">
        <v>0</v>
      </c>
      <c r="X43" s="10" t="s">
        <v>156</v>
      </c>
      <c r="Y43" s="21">
        <v>0</v>
      </c>
      <c r="Z43" s="21">
        <v>0</v>
      </c>
      <c r="AA43" s="21">
        <v>0</v>
      </c>
      <c r="AB43" s="21">
        <v>0</v>
      </c>
      <c r="AC43" s="21">
        <v>0</v>
      </c>
      <c r="AD43" s="21">
        <v>0</v>
      </c>
      <c r="AE43" s="21">
        <v>0</v>
      </c>
      <c r="AF43" s="21">
        <v>0</v>
      </c>
      <c r="AG43" s="11" t="s">
        <v>156</v>
      </c>
    </row>
    <row r="44" spans="1:33" ht="60">
      <c r="A44" s="12">
        <v>41</v>
      </c>
      <c r="B44" s="12">
        <v>1</v>
      </c>
      <c r="C44" s="12" t="s">
        <v>171</v>
      </c>
      <c r="D44" s="12" t="s">
        <v>171</v>
      </c>
      <c r="E44" s="12" t="s">
        <v>172</v>
      </c>
      <c r="F44" s="16">
        <v>0</v>
      </c>
      <c r="G44" s="16">
        <v>0</v>
      </c>
      <c r="H44" s="16">
        <v>0</v>
      </c>
      <c r="I44" s="16">
        <v>0</v>
      </c>
      <c r="J44" s="16">
        <v>0</v>
      </c>
      <c r="K44" s="16">
        <v>0</v>
      </c>
      <c r="L44" s="16">
        <v>0</v>
      </c>
      <c r="M44" s="7">
        <v>0</v>
      </c>
      <c r="N44" s="7" t="s">
        <v>0</v>
      </c>
      <c r="O44" s="12" t="s">
        <v>171</v>
      </c>
      <c r="P44" s="17">
        <v>23</v>
      </c>
      <c r="Q44" s="17">
        <v>0</v>
      </c>
      <c r="R44" s="17">
        <v>0</v>
      </c>
      <c r="S44" s="17">
        <v>9</v>
      </c>
      <c r="T44" s="17">
        <v>0</v>
      </c>
      <c r="U44" s="17">
        <v>14</v>
      </c>
      <c r="V44" s="17">
        <v>0</v>
      </c>
      <c r="W44" s="17">
        <v>7</v>
      </c>
      <c r="X44" s="8" t="s">
        <v>277</v>
      </c>
      <c r="Y44" s="18">
        <v>40</v>
      </c>
      <c r="Z44" s="18">
        <v>40</v>
      </c>
      <c r="AA44" s="18">
        <v>0</v>
      </c>
      <c r="AB44" s="18">
        <v>0</v>
      </c>
      <c r="AC44" s="18">
        <v>0</v>
      </c>
      <c r="AD44" s="18">
        <v>0</v>
      </c>
      <c r="AE44" s="18">
        <v>0</v>
      </c>
      <c r="AF44" s="18">
        <v>0</v>
      </c>
      <c r="AG44" s="12" t="s">
        <v>173</v>
      </c>
    </row>
    <row r="45" spans="1:33" s="3" customFormat="1" ht="45">
      <c r="A45" s="11">
        <v>42</v>
      </c>
      <c r="B45" s="11">
        <v>2</v>
      </c>
      <c r="C45" s="11" t="s">
        <v>121</v>
      </c>
      <c r="D45" s="11"/>
      <c r="E45" s="11" t="s">
        <v>122</v>
      </c>
      <c r="F45" s="20">
        <v>760</v>
      </c>
      <c r="G45" s="20">
        <v>143</v>
      </c>
      <c r="H45" s="20">
        <v>0</v>
      </c>
      <c r="I45" s="20">
        <v>617</v>
      </c>
      <c r="J45" s="20">
        <v>0</v>
      </c>
      <c r="K45" s="20">
        <v>0</v>
      </c>
      <c r="L45" s="20">
        <v>0</v>
      </c>
      <c r="M45" s="9">
        <v>536</v>
      </c>
      <c r="N45" s="9" t="s">
        <v>278</v>
      </c>
      <c r="O45" s="11" t="s">
        <v>121</v>
      </c>
      <c r="P45" s="19">
        <v>536</v>
      </c>
      <c r="Q45" s="19">
        <v>536</v>
      </c>
      <c r="R45" s="19">
        <v>0</v>
      </c>
      <c r="S45" s="19">
        <v>0</v>
      </c>
      <c r="T45" s="19">
        <v>0</v>
      </c>
      <c r="U45" s="19">
        <v>0</v>
      </c>
      <c r="V45" s="19">
        <v>0</v>
      </c>
      <c r="W45" s="19">
        <v>0</v>
      </c>
      <c r="X45" s="10" t="s">
        <v>278</v>
      </c>
      <c r="Y45" s="21">
        <v>857</v>
      </c>
      <c r="Z45" s="21">
        <v>857</v>
      </c>
      <c r="AA45" s="21">
        <v>0</v>
      </c>
      <c r="AB45" s="21">
        <v>0</v>
      </c>
      <c r="AC45" s="21">
        <v>0</v>
      </c>
      <c r="AD45" s="21">
        <v>0</v>
      </c>
      <c r="AE45" s="21">
        <v>0</v>
      </c>
      <c r="AF45" s="21">
        <v>450</v>
      </c>
      <c r="AG45" s="11" t="s">
        <v>278</v>
      </c>
    </row>
    <row r="46" spans="1:33" ht="105">
      <c r="A46" s="12">
        <v>43</v>
      </c>
      <c r="B46" s="12">
        <v>1</v>
      </c>
      <c r="C46" s="12" t="s">
        <v>191</v>
      </c>
      <c r="D46" s="12" t="s">
        <v>192</v>
      </c>
      <c r="E46" s="12" t="s">
        <v>193</v>
      </c>
      <c r="F46" s="16">
        <v>116</v>
      </c>
      <c r="G46" s="16">
        <v>116</v>
      </c>
      <c r="H46" s="16">
        <v>0</v>
      </c>
      <c r="I46" s="16">
        <v>0</v>
      </c>
      <c r="J46" s="16">
        <v>0</v>
      </c>
      <c r="K46" s="16">
        <v>0</v>
      </c>
      <c r="L46" s="16">
        <v>0</v>
      </c>
      <c r="M46" s="7">
        <v>0</v>
      </c>
      <c r="N46" s="7" t="s">
        <v>194</v>
      </c>
      <c r="O46" s="12" t="s">
        <v>191</v>
      </c>
      <c r="P46" s="17">
        <v>12</v>
      </c>
      <c r="Q46" s="17">
        <v>12</v>
      </c>
      <c r="R46" s="17">
        <v>0</v>
      </c>
      <c r="S46" s="17">
        <v>0</v>
      </c>
      <c r="T46" s="17">
        <v>0</v>
      </c>
      <c r="U46" s="17">
        <v>0</v>
      </c>
      <c r="V46" s="17">
        <v>0</v>
      </c>
      <c r="W46" s="17">
        <v>0</v>
      </c>
      <c r="X46" s="8" t="s">
        <v>195</v>
      </c>
      <c r="Y46" s="18">
        <v>25</v>
      </c>
      <c r="Z46" s="18">
        <v>25</v>
      </c>
      <c r="AA46" s="18">
        <v>0</v>
      </c>
      <c r="AB46" s="18">
        <v>0</v>
      </c>
      <c r="AC46" s="18">
        <v>0</v>
      </c>
      <c r="AD46" s="18">
        <v>0</v>
      </c>
      <c r="AE46" s="18">
        <v>0</v>
      </c>
      <c r="AF46" s="18">
        <v>0</v>
      </c>
      <c r="AG46" s="12" t="s">
        <v>196</v>
      </c>
    </row>
    <row r="47" spans="1:33" s="3" customFormat="1" ht="120">
      <c r="A47" s="11">
        <v>44</v>
      </c>
      <c r="B47" s="11">
        <v>2</v>
      </c>
      <c r="C47" s="11" t="s">
        <v>92</v>
      </c>
      <c r="D47" s="11" t="s">
        <v>92</v>
      </c>
      <c r="E47" s="11" t="s">
        <v>93</v>
      </c>
      <c r="F47" s="20">
        <v>496</v>
      </c>
      <c r="G47" s="20">
        <v>442</v>
      </c>
      <c r="H47" s="20">
        <v>0</v>
      </c>
      <c r="I47" s="20">
        <v>54</v>
      </c>
      <c r="J47" s="20">
        <v>0</v>
      </c>
      <c r="K47" s="20">
        <v>0</v>
      </c>
      <c r="L47" s="20">
        <v>0</v>
      </c>
      <c r="M47" s="9">
        <v>0</v>
      </c>
      <c r="N47" s="9" t="s">
        <v>94</v>
      </c>
      <c r="O47" s="11" t="s">
        <v>92</v>
      </c>
      <c r="P47" s="19">
        <v>9932</v>
      </c>
      <c r="Q47" s="19">
        <v>9931</v>
      </c>
      <c r="R47" s="19">
        <v>0</v>
      </c>
      <c r="S47" s="19">
        <v>1</v>
      </c>
      <c r="T47" s="19">
        <v>0</v>
      </c>
      <c r="U47" s="19">
        <v>0</v>
      </c>
      <c r="V47" s="19">
        <v>0</v>
      </c>
      <c r="W47" s="19">
        <v>0</v>
      </c>
      <c r="X47" s="10" t="s">
        <v>94</v>
      </c>
      <c r="Y47" s="21">
        <v>16340</v>
      </c>
      <c r="Z47" s="21">
        <v>16340</v>
      </c>
      <c r="AA47" s="21">
        <v>0</v>
      </c>
      <c r="AB47" s="21">
        <v>0</v>
      </c>
      <c r="AC47" s="21">
        <v>0</v>
      </c>
      <c r="AD47" s="21">
        <v>0</v>
      </c>
      <c r="AE47" s="21">
        <v>0</v>
      </c>
      <c r="AF47" s="21">
        <v>0</v>
      </c>
      <c r="AG47" s="11" t="s">
        <v>94</v>
      </c>
    </row>
    <row r="48" spans="1:33" ht="75">
      <c r="A48" s="12">
        <v>45</v>
      </c>
      <c r="B48" s="12">
        <v>1</v>
      </c>
      <c r="C48" s="12" t="s">
        <v>71</v>
      </c>
      <c r="D48" s="12" t="s">
        <v>9</v>
      </c>
      <c r="E48" s="12" t="s">
        <v>72</v>
      </c>
      <c r="F48" s="16">
        <v>33</v>
      </c>
      <c r="G48" s="16">
        <v>33</v>
      </c>
      <c r="H48" s="16">
        <v>0</v>
      </c>
      <c r="I48" s="16">
        <v>0</v>
      </c>
      <c r="J48" s="16">
        <v>0</v>
      </c>
      <c r="K48" s="16">
        <v>0</v>
      </c>
      <c r="L48" s="16">
        <v>0</v>
      </c>
      <c r="M48" s="7">
        <v>0</v>
      </c>
      <c r="N48" s="7" t="s">
        <v>234</v>
      </c>
      <c r="O48" s="12" t="s">
        <v>71</v>
      </c>
      <c r="P48" s="17">
        <v>6</v>
      </c>
      <c r="Q48" s="17">
        <v>6</v>
      </c>
      <c r="R48" s="17">
        <v>0</v>
      </c>
      <c r="S48" s="17">
        <v>0</v>
      </c>
      <c r="T48" s="17">
        <v>0</v>
      </c>
      <c r="U48" s="17">
        <v>0</v>
      </c>
      <c r="V48" s="17">
        <v>0</v>
      </c>
      <c r="W48" s="17">
        <v>0</v>
      </c>
      <c r="X48" s="8" t="s">
        <v>73</v>
      </c>
      <c r="Y48" s="18">
        <v>70</v>
      </c>
      <c r="Z48" s="18">
        <v>70</v>
      </c>
      <c r="AA48" s="18">
        <v>0</v>
      </c>
      <c r="AB48" s="18">
        <v>0</v>
      </c>
      <c r="AC48" s="18">
        <v>0</v>
      </c>
      <c r="AD48" s="18">
        <v>0</v>
      </c>
      <c r="AE48" s="18">
        <v>0</v>
      </c>
      <c r="AF48" s="18">
        <v>0</v>
      </c>
      <c r="AG48" s="12" t="s">
        <v>74</v>
      </c>
    </row>
    <row r="49" spans="1:33" ht="90">
      <c r="A49" s="11">
        <v>46</v>
      </c>
      <c r="B49" s="11">
        <v>2</v>
      </c>
      <c r="C49" s="11" t="s">
        <v>124</v>
      </c>
      <c r="D49" s="11" t="s">
        <v>124</v>
      </c>
      <c r="E49" s="11" t="s">
        <v>125</v>
      </c>
      <c r="F49" s="20">
        <v>58</v>
      </c>
      <c r="G49" s="20">
        <v>11</v>
      </c>
      <c r="H49" s="20">
        <v>38</v>
      </c>
      <c r="I49" s="20">
        <v>6</v>
      </c>
      <c r="J49" s="20">
        <v>0</v>
      </c>
      <c r="K49" s="20">
        <v>3</v>
      </c>
      <c r="L49" s="20">
        <v>0</v>
      </c>
      <c r="M49" s="9">
        <v>6</v>
      </c>
      <c r="N49" s="9" t="s">
        <v>283</v>
      </c>
      <c r="O49" s="11" t="s">
        <v>124</v>
      </c>
      <c r="P49" s="19">
        <v>25</v>
      </c>
      <c r="Q49" s="19">
        <v>12</v>
      </c>
      <c r="R49" s="19">
        <v>5</v>
      </c>
      <c r="S49" s="19">
        <v>8</v>
      </c>
      <c r="T49" s="19">
        <v>0</v>
      </c>
      <c r="U49" s="19">
        <v>0</v>
      </c>
      <c r="V49" s="19">
        <v>0</v>
      </c>
      <c r="W49" s="19">
        <v>8</v>
      </c>
      <c r="X49" s="10" t="s">
        <v>282</v>
      </c>
      <c r="Y49" s="21">
        <v>84</v>
      </c>
      <c r="Z49" s="21">
        <v>84</v>
      </c>
      <c r="AA49" s="21">
        <v>0</v>
      </c>
      <c r="AB49" s="21">
        <v>0</v>
      </c>
      <c r="AC49" s="21">
        <v>0</v>
      </c>
      <c r="AD49" s="21">
        <v>0</v>
      </c>
      <c r="AE49" s="21">
        <v>0</v>
      </c>
      <c r="AF49" s="21">
        <v>0</v>
      </c>
      <c r="AG49" s="11" t="s">
        <v>126</v>
      </c>
    </row>
    <row r="50" spans="1:33" ht="105">
      <c r="A50" s="12">
        <v>47</v>
      </c>
      <c r="B50" s="12">
        <v>1</v>
      </c>
      <c r="C50" s="12" t="s">
        <v>204</v>
      </c>
      <c r="D50" s="12" t="s">
        <v>205</v>
      </c>
      <c r="E50" s="12" t="s">
        <v>82</v>
      </c>
      <c r="F50" s="16">
        <v>16490</v>
      </c>
      <c r="G50" s="16">
        <v>519</v>
      </c>
      <c r="H50" s="16">
        <v>15854</v>
      </c>
      <c r="I50" s="16">
        <v>117</v>
      </c>
      <c r="J50" s="16">
        <v>0</v>
      </c>
      <c r="K50" s="16">
        <v>0</v>
      </c>
      <c r="L50" s="16">
        <v>0</v>
      </c>
      <c r="M50" s="7">
        <v>307</v>
      </c>
      <c r="N50" s="7" t="s">
        <v>279</v>
      </c>
      <c r="O50" s="12" t="s">
        <v>204</v>
      </c>
      <c r="P50" s="17">
        <v>4146</v>
      </c>
      <c r="Q50" s="17">
        <v>244</v>
      </c>
      <c r="R50" s="17">
        <v>3629</v>
      </c>
      <c r="S50" s="17">
        <v>273</v>
      </c>
      <c r="T50" s="17">
        <v>0</v>
      </c>
      <c r="U50" s="17">
        <v>0</v>
      </c>
      <c r="V50" s="17">
        <v>0</v>
      </c>
      <c r="W50" s="17">
        <v>2737</v>
      </c>
      <c r="X50" s="8" t="s">
        <v>206</v>
      </c>
      <c r="Y50" s="18">
        <v>4921</v>
      </c>
      <c r="Z50" s="18">
        <v>1647</v>
      </c>
      <c r="AA50" s="18">
        <v>3274</v>
      </c>
      <c r="AB50" s="18">
        <v>0</v>
      </c>
      <c r="AC50" s="18">
        <v>0</v>
      </c>
      <c r="AD50" s="18">
        <v>0</v>
      </c>
      <c r="AE50" s="18">
        <v>0</v>
      </c>
      <c r="AF50" s="18">
        <v>132</v>
      </c>
      <c r="AG50" s="12" t="s">
        <v>207</v>
      </c>
    </row>
    <row r="51" spans="1:33" s="3" customFormat="1" ht="347.25" customHeight="1">
      <c r="A51" s="11">
        <v>48</v>
      </c>
      <c r="B51" s="11">
        <v>2</v>
      </c>
      <c r="C51" s="11" t="s">
        <v>49</v>
      </c>
      <c r="D51" s="11"/>
      <c r="E51" s="11" t="s">
        <v>50</v>
      </c>
      <c r="F51" s="20">
        <v>4172</v>
      </c>
      <c r="G51" s="20">
        <v>4098</v>
      </c>
      <c r="H51" s="20">
        <v>0</v>
      </c>
      <c r="I51" s="20">
        <v>74</v>
      </c>
      <c r="J51" s="20">
        <v>0</v>
      </c>
      <c r="K51" s="20">
        <v>0</v>
      </c>
      <c r="L51" s="20">
        <v>0</v>
      </c>
      <c r="M51" s="9">
        <v>74</v>
      </c>
      <c r="N51" s="9" t="s">
        <v>208</v>
      </c>
      <c r="O51" s="11" t="s">
        <v>49</v>
      </c>
      <c r="P51" s="19">
        <v>294</v>
      </c>
      <c r="Q51" s="19">
        <v>294</v>
      </c>
      <c r="R51" s="19">
        <v>0</v>
      </c>
      <c r="S51" s="19">
        <v>0</v>
      </c>
      <c r="T51" s="19">
        <v>0</v>
      </c>
      <c r="U51" s="19">
        <v>0</v>
      </c>
      <c r="V51" s="19">
        <v>0</v>
      </c>
      <c r="W51" s="19">
        <v>0</v>
      </c>
      <c r="X51" s="10" t="s">
        <v>208</v>
      </c>
      <c r="Y51" s="21">
        <v>350</v>
      </c>
      <c r="Z51" s="21">
        <v>350</v>
      </c>
      <c r="AA51" s="21">
        <v>0</v>
      </c>
      <c r="AB51" s="21">
        <v>0</v>
      </c>
      <c r="AC51" s="21">
        <v>0</v>
      </c>
      <c r="AD51" s="21">
        <v>0</v>
      </c>
      <c r="AE51" s="21">
        <v>0</v>
      </c>
      <c r="AF51" s="21">
        <v>0</v>
      </c>
      <c r="AG51" s="11" t="s">
        <v>208</v>
      </c>
    </row>
    <row r="52" spans="1:33" s="3" customFormat="1" ht="60">
      <c r="A52" s="12">
        <v>49</v>
      </c>
      <c r="B52" s="12">
        <v>1</v>
      </c>
      <c r="C52" s="12" t="s">
        <v>65</v>
      </c>
      <c r="D52" s="12"/>
      <c r="E52" s="12" t="s">
        <v>66</v>
      </c>
      <c r="F52" s="16">
        <v>172</v>
      </c>
      <c r="G52" s="16">
        <v>66</v>
      </c>
      <c r="H52" s="16">
        <v>0</v>
      </c>
      <c r="I52" s="16">
        <v>80</v>
      </c>
      <c r="J52" s="16">
        <v>24</v>
      </c>
      <c r="K52" s="16">
        <v>0</v>
      </c>
      <c r="L52" s="16">
        <v>2</v>
      </c>
      <c r="M52" s="7">
        <v>18</v>
      </c>
      <c r="N52" s="7" t="s">
        <v>67</v>
      </c>
      <c r="O52" s="12" t="s">
        <v>65</v>
      </c>
      <c r="P52" s="17">
        <v>55</v>
      </c>
      <c r="Q52" s="17">
        <v>22</v>
      </c>
      <c r="R52" s="17">
        <v>0</v>
      </c>
      <c r="S52" s="17">
        <v>28</v>
      </c>
      <c r="T52" s="17">
        <v>0</v>
      </c>
      <c r="U52" s="17">
        <v>5</v>
      </c>
      <c r="V52" s="17">
        <v>0</v>
      </c>
      <c r="W52" s="17">
        <v>22</v>
      </c>
      <c r="X52" s="8" t="s">
        <v>280</v>
      </c>
      <c r="Y52" s="18">
        <v>116</v>
      </c>
      <c r="Z52" s="18">
        <v>92</v>
      </c>
      <c r="AA52" s="18">
        <v>0</v>
      </c>
      <c r="AB52" s="18">
        <v>24</v>
      </c>
      <c r="AC52" s="18">
        <v>0</v>
      </c>
      <c r="AD52" s="18">
        <v>0</v>
      </c>
      <c r="AE52" s="18">
        <v>0</v>
      </c>
      <c r="AF52" s="18">
        <v>50</v>
      </c>
      <c r="AG52" s="12" t="s">
        <v>0</v>
      </c>
    </row>
    <row r="53" spans="1:33" s="3" customFormat="1" ht="30">
      <c r="A53" s="11">
        <v>50</v>
      </c>
      <c r="B53" s="11">
        <v>2</v>
      </c>
      <c r="C53" s="11" t="s">
        <v>75</v>
      </c>
      <c r="D53" s="11"/>
      <c r="E53" s="11" t="s">
        <v>76</v>
      </c>
      <c r="F53" s="20">
        <v>0</v>
      </c>
      <c r="G53" s="20">
        <v>0</v>
      </c>
      <c r="H53" s="20">
        <v>0</v>
      </c>
      <c r="I53" s="20">
        <v>0</v>
      </c>
      <c r="J53" s="20">
        <v>0</v>
      </c>
      <c r="K53" s="20">
        <v>0</v>
      </c>
      <c r="L53" s="20">
        <v>0</v>
      </c>
      <c r="M53" s="9">
        <v>0</v>
      </c>
      <c r="N53" s="9" t="s">
        <v>0</v>
      </c>
      <c r="O53" s="11" t="s">
        <v>75</v>
      </c>
      <c r="P53" s="19">
        <v>3340</v>
      </c>
      <c r="Q53" s="19">
        <v>1239</v>
      </c>
      <c r="R53" s="19">
        <v>0</v>
      </c>
      <c r="S53" s="19">
        <v>2</v>
      </c>
      <c r="T53" s="19">
        <v>0</v>
      </c>
      <c r="U53" s="19">
        <v>2099</v>
      </c>
      <c r="V53" s="19">
        <v>0</v>
      </c>
      <c r="W53" s="19">
        <v>2</v>
      </c>
      <c r="X53" s="13" t="s">
        <v>281</v>
      </c>
      <c r="Y53" s="21">
        <v>3920</v>
      </c>
      <c r="Z53" s="21">
        <v>3920</v>
      </c>
      <c r="AA53" s="21">
        <v>0</v>
      </c>
      <c r="AB53" s="21">
        <v>0</v>
      </c>
      <c r="AC53" s="21">
        <v>0</v>
      </c>
      <c r="AD53" s="21">
        <v>0</v>
      </c>
      <c r="AE53" s="21">
        <v>0</v>
      </c>
      <c r="AF53" s="21">
        <v>78</v>
      </c>
      <c r="AG53" s="11" t="s">
        <v>77</v>
      </c>
    </row>
    <row r="54" spans="1:33" s="3" customFormat="1" ht="30">
      <c r="A54" s="12">
        <v>51</v>
      </c>
      <c r="B54" s="12">
        <v>1</v>
      </c>
      <c r="C54" s="12" t="s">
        <v>108</v>
      </c>
      <c r="D54" s="12" t="s">
        <v>108</v>
      </c>
      <c r="E54" s="12" t="s">
        <v>109</v>
      </c>
      <c r="F54" s="16">
        <v>367</v>
      </c>
      <c r="G54" s="16">
        <v>367</v>
      </c>
      <c r="H54" s="16">
        <v>0</v>
      </c>
      <c r="I54" s="16">
        <v>0</v>
      </c>
      <c r="J54" s="16">
        <v>0</v>
      </c>
      <c r="K54" s="16">
        <v>0</v>
      </c>
      <c r="L54" s="16">
        <v>0</v>
      </c>
      <c r="M54" s="7">
        <v>0</v>
      </c>
      <c r="N54" s="7" t="s">
        <v>0</v>
      </c>
      <c r="O54" s="12" t="s">
        <v>108</v>
      </c>
      <c r="P54" s="17">
        <v>78</v>
      </c>
      <c r="Q54" s="17">
        <v>78</v>
      </c>
      <c r="R54" s="17">
        <v>0</v>
      </c>
      <c r="S54" s="17">
        <v>0</v>
      </c>
      <c r="T54" s="17">
        <v>0</v>
      </c>
      <c r="U54" s="17">
        <v>0</v>
      </c>
      <c r="V54" s="17">
        <v>0</v>
      </c>
      <c r="W54" s="17">
        <v>0</v>
      </c>
      <c r="X54" s="8" t="s">
        <v>0</v>
      </c>
      <c r="Y54" s="18">
        <v>477</v>
      </c>
      <c r="Z54" s="18">
        <v>477</v>
      </c>
      <c r="AA54" s="18">
        <v>0</v>
      </c>
      <c r="AB54" s="18">
        <v>0</v>
      </c>
      <c r="AC54" s="18">
        <v>0</v>
      </c>
      <c r="AD54" s="18">
        <v>0</v>
      </c>
      <c r="AE54" s="18">
        <v>0</v>
      </c>
      <c r="AF54" s="18">
        <v>0</v>
      </c>
      <c r="AG54" s="12" t="s">
        <v>0</v>
      </c>
    </row>
    <row r="55" spans="1:33" ht="90">
      <c r="A55" s="11">
        <v>52</v>
      </c>
      <c r="B55" s="11">
        <v>2</v>
      </c>
      <c r="C55" s="11" t="s">
        <v>27</v>
      </c>
      <c r="D55" s="11"/>
      <c r="E55" s="11" t="s">
        <v>28</v>
      </c>
      <c r="F55" s="20">
        <v>130</v>
      </c>
      <c r="G55" s="20">
        <v>130</v>
      </c>
      <c r="H55" s="20">
        <v>0</v>
      </c>
      <c r="I55" s="20">
        <v>0</v>
      </c>
      <c r="J55" s="20">
        <v>0</v>
      </c>
      <c r="K55" s="20">
        <v>0</v>
      </c>
      <c r="L55" s="20">
        <v>0</v>
      </c>
      <c r="M55" s="9">
        <v>0</v>
      </c>
      <c r="N55" s="9" t="s">
        <v>211</v>
      </c>
      <c r="O55" s="11" t="s">
        <v>27</v>
      </c>
      <c r="P55" s="19">
        <v>30</v>
      </c>
      <c r="Q55" s="19">
        <v>30</v>
      </c>
      <c r="R55" s="19">
        <v>0</v>
      </c>
      <c r="S55" s="19">
        <v>0</v>
      </c>
      <c r="T55" s="19">
        <v>0</v>
      </c>
      <c r="U55" s="19">
        <v>0</v>
      </c>
      <c r="V55" s="19">
        <v>0</v>
      </c>
      <c r="W55" s="19">
        <v>0</v>
      </c>
      <c r="X55" s="10" t="s">
        <v>212</v>
      </c>
      <c r="Y55" s="21">
        <v>60</v>
      </c>
      <c r="Z55" s="21">
        <v>60</v>
      </c>
      <c r="AA55" s="21">
        <v>0</v>
      </c>
      <c r="AB55" s="21">
        <v>0</v>
      </c>
      <c r="AC55" s="21">
        <v>0</v>
      </c>
      <c r="AD55" s="21">
        <v>0</v>
      </c>
      <c r="AE55" s="21">
        <v>0</v>
      </c>
      <c r="AF55" s="21">
        <v>0</v>
      </c>
      <c r="AG55" s="11" t="s">
        <v>213</v>
      </c>
    </row>
    <row r="56" spans="1:33" s="3" customFormat="1" ht="30">
      <c r="A56" s="12">
        <v>53</v>
      </c>
      <c r="B56" s="12">
        <v>1</v>
      </c>
      <c r="C56" s="12" t="s">
        <v>51</v>
      </c>
      <c r="D56" s="12" t="s">
        <v>9</v>
      </c>
      <c r="E56" s="12" t="s">
        <v>52</v>
      </c>
      <c r="F56" s="16">
        <v>0</v>
      </c>
      <c r="G56" s="16">
        <v>0</v>
      </c>
      <c r="H56" s="16">
        <v>0</v>
      </c>
      <c r="I56" s="16">
        <v>0</v>
      </c>
      <c r="J56" s="16">
        <v>0</v>
      </c>
      <c r="K56" s="16">
        <v>0</v>
      </c>
      <c r="L56" s="16">
        <v>0</v>
      </c>
      <c r="M56" s="7">
        <v>0</v>
      </c>
      <c r="N56" s="7" t="s">
        <v>9</v>
      </c>
      <c r="O56" s="12" t="s">
        <v>51</v>
      </c>
      <c r="P56" s="17">
        <v>0</v>
      </c>
      <c r="Q56" s="17">
        <v>0</v>
      </c>
      <c r="R56" s="17">
        <v>0</v>
      </c>
      <c r="S56" s="17">
        <v>0</v>
      </c>
      <c r="T56" s="17">
        <v>0</v>
      </c>
      <c r="U56" s="17">
        <v>0</v>
      </c>
      <c r="V56" s="17">
        <v>0</v>
      </c>
      <c r="W56" s="17">
        <v>0</v>
      </c>
      <c r="X56" s="8" t="s">
        <v>9</v>
      </c>
      <c r="Y56" s="18">
        <v>0</v>
      </c>
      <c r="Z56" s="18">
        <v>0</v>
      </c>
      <c r="AA56" s="18">
        <v>0</v>
      </c>
      <c r="AB56" s="18">
        <v>0</v>
      </c>
      <c r="AC56" s="18">
        <v>0</v>
      </c>
      <c r="AD56" s="18">
        <v>0</v>
      </c>
      <c r="AE56" s="18">
        <v>0</v>
      </c>
      <c r="AF56" s="18">
        <v>0</v>
      </c>
      <c r="AG56" s="12" t="s">
        <v>9</v>
      </c>
    </row>
    <row r="57" spans="1:33" s="3" customFormat="1" ht="409.5">
      <c r="A57" s="11">
        <v>54</v>
      </c>
      <c r="B57" s="11">
        <v>2</v>
      </c>
      <c r="C57" s="11" t="s">
        <v>35</v>
      </c>
      <c r="D57" s="11" t="s">
        <v>36</v>
      </c>
      <c r="E57" s="11" t="s">
        <v>37</v>
      </c>
      <c r="F57" s="20">
        <v>0</v>
      </c>
      <c r="G57" s="20">
        <v>0</v>
      </c>
      <c r="H57" s="20">
        <v>0</v>
      </c>
      <c r="I57" s="20">
        <v>0</v>
      </c>
      <c r="J57" s="20">
        <v>0</v>
      </c>
      <c r="K57" s="20">
        <v>0</v>
      </c>
      <c r="L57" s="20">
        <v>0</v>
      </c>
      <c r="M57" s="9">
        <v>0</v>
      </c>
      <c r="N57" s="9" t="s">
        <v>231</v>
      </c>
      <c r="O57" s="11" t="s">
        <v>35</v>
      </c>
      <c r="P57" s="19">
        <v>0</v>
      </c>
      <c r="Q57" s="19">
        <v>0</v>
      </c>
      <c r="R57" s="19">
        <v>0</v>
      </c>
      <c r="S57" s="19">
        <v>0</v>
      </c>
      <c r="T57" s="19">
        <v>0</v>
      </c>
      <c r="U57" s="19">
        <v>0</v>
      </c>
      <c r="V57" s="19">
        <v>0</v>
      </c>
      <c r="W57" s="19">
        <v>0</v>
      </c>
      <c r="X57" s="10"/>
      <c r="Y57" s="21">
        <v>0</v>
      </c>
      <c r="Z57" s="21">
        <v>0</v>
      </c>
      <c r="AA57" s="21">
        <v>0</v>
      </c>
      <c r="AB57" s="21">
        <v>0</v>
      </c>
      <c r="AC57" s="21">
        <v>0</v>
      </c>
      <c r="AD57" s="21">
        <v>0</v>
      </c>
      <c r="AE57" s="21">
        <v>0</v>
      </c>
      <c r="AF57" s="21">
        <v>0</v>
      </c>
      <c r="AG57" s="11"/>
    </row>
    <row r="58" spans="1:33" ht="150">
      <c r="A58" s="12">
        <v>55</v>
      </c>
      <c r="B58" s="12">
        <v>1</v>
      </c>
      <c r="C58" s="12" t="s">
        <v>95</v>
      </c>
      <c r="D58" s="12"/>
      <c r="E58" s="12" t="s">
        <v>96</v>
      </c>
      <c r="F58" s="16">
        <v>1700</v>
      </c>
      <c r="G58" s="16">
        <v>0</v>
      </c>
      <c r="H58" s="16">
        <v>0</v>
      </c>
      <c r="I58" s="16">
        <v>1700</v>
      </c>
      <c r="J58" s="16">
        <v>0</v>
      </c>
      <c r="K58" s="16">
        <v>0</v>
      </c>
      <c r="L58" s="16">
        <v>0</v>
      </c>
      <c r="M58" s="7">
        <v>0</v>
      </c>
      <c r="N58" s="7" t="s">
        <v>197</v>
      </c>
      <c r="O58" s="12" t="s">
        <v>95</v>
      </c>
      <c r="P58" s="17">
        <v>0</v>
      </c>
      <c r="Q58" s="17">
        <v>0</v>
      </c>
      <c r="R58" s="17">
        <v>0</v>
      </c>
      <c r="S58" s="17">
        <v>0</v>
      </c>
      <c r="T58" s="17">
        <v>0</v>
      </c>
      <c r="U58" s="17">
        <v>0</v>
      </c>
      <c r="V58" s="17">
        <v>0</v>
      </c>
      <c r="W58" s="17">
        <v>0</v>
      </c>
      <c r="X58" s="8" t="s">
        <v>97</v>
      </c>
      <c r="Y58" s="18">
        <v>0</v>
      </c>
      <c r="Z58" s="18">
        <v>0</v>
      </c>
      <c r="AA58" s="18">
        <v>0</v>
      </c>
      <c r="AB58" s="18">
        <v>0</v>
      </c>
      <c r="AC58" s="18">
        <v>0</v>
      </c>
      <c r="AD58" s="18">
        <v>0</v>
      </c>
      <c r="AE58" s="18">
        <v>0</v>
      </c>
      <c r="AF58" s="18">
        <v>424</v>
      </c>
      <c r="AG58" s="12" t="s">
        <v>97</v>
      </c>
    </row>
    <row r="59" spans="1:33" s="3" customFormat="1" ht="45">
      <c r="A59" s="11">
        <v>56</v>
      </c>
      <c r="B59" s="11">
        <v>2</v>
      </c>
      <c r="C59" s="11" t="s">
        <v>83</v>
      </c>
      <c r="D59" s="11" t="s">
        <v>83</v>
      </c>
      <c r="E59" s="11" t="s">
        <v>84</v>
      </c>
      <c r="F59" s="20">
        <v>36</v>
      </c>
      <c r="G59" s="20">
        <v>0</v>
      </c>
      <c r="H59" s="20">
        <v>0</v>
      </c>
      <c r="I59" s="20">
        <v>36</v>
      </c>
      <c r="J59" s="20">
        <v>0</v>
      </c>
      <c r="K59" s="20">
        <v>0</v>
      </c>
      <c r="L59" s="20">
        <v>0</v>
      </c>
      <c r="M59" s="9">
        <v>0</v>
      </c>
      <c r="N59" s="9" t="s">
        <v>85</v>
      </c>
      <c r="O59" s="11" t="s">
        <v>83</v>
      </c>
      <c r="P59" s="19">
        <v>3</v>
      </c>
      <c r="Q59" s="19">
        <v>0</v>
      </c>
      <c r="R59" s="19">
        <v>0</v>
      </c>
      <c r="S59" s="19">
        <v>3</v>
      </c>
      <c r="T59" s="19">
        <v>0</v>
      </c>
      <c r="U59" s="19">
        <v>0</v>
      </c>
      <c r="V59" s="19">
        <v>0</v>
      </c>
      <c r="W59" s="19">
        <v>0</v>
      </c>
      <c r="X59" s="10" t="s">
        <v>85</v>
      </c>
      <c r="Y59" s="21">
        <v>1</v>
      </c>
      <c r="Z59" s="21">
        <v>1</v>
      </c>
      <c r="AA59" s="21">
        <v>0</v>
      </c>
      <c r="AB59" s="21">
        <v>0</v>
      </c>
      <c r="AC59" s="21">
        <v>0</v>
      </c>
      <c r="AD59" s="21">
        <v>0</v>
      </c>
      <c r="AE59" s="21">
        <v>0</v>
      </c>
      <c r="AF59" s="21">
        <v>1</v>
      </c>
      <c r="AG59" s="11" t="s">
        <v>0</v>
      </c>
    </row>
    <row r="60" spans="1:33" ht="180">
      <c r="A60" s="12">
        <v>57</v>
      </c>
      <c r="B60" s="12">
        <v>1</v>
      </c>
      <c r="C60" s="12" t="s">
        <v>1</v>
      </c>
      <c r="D60" s="12"/>
      <c r="E60" s="12" t="s">
        <v>2</v>
      </c>
      <c r="F60" s="16">
        <v>0</v>
      </c>
      <c r="G60" s="16">
        <v>0</v>
      </c>
      <c r="H60" s="16">
        <v>0</v>
      </c>
      <c r="I60" s="16">
        <v>0</v>
      </c>
      <c r="J60" s="16">
        <v>0</v>
      </c>
      <c r="K60" s="16">
        <v>0</v>
      </c>
      <c r="L60" s="16">
        <v>0</v>
      </c>
      <c r="M60" s="7">
        <v>0</v>
      </c>
      <c r="N60" s="7" t="s">
        <v>0</v>
      </c>
      <c r="O60" s="12" t="s">
        <v>1</v>
      </c>
      <c r="P60" s="17">
        <v>0</v>
      </c>
      <c r="Q60" s="17">
        <v>0</v>
      </c>
      <c r="R60" s="17">
        <v>0</v>
      </c>
      <c r="S60" s="17">
        <v>0</v>
      </c>
      <c r="T60" s="17">
        <v>0</v>
      </c>
      <c r="U60" s="17">
        <v>0</v>
      </c>
      <c r="V60" s="17">
        <v>0</v>
      </c>
      <c r="W60" s="17">
        <v>0</v>
      </c>
      <c r="X60" s="8" t="s">
        <v>3</v>
      </c>
      <c r="Y60" s="18">
        <v>0</v>
      </c>
      <c r="Z60" s="18">
        <v>0</v>
      </c>
      <c r="AA60" s="18">
        <v>0</v>
      </c>
      <c r="AB60" s="18">
        <v>0</v>
      </c>
      <c r="AC60" s="18">
        <v>0</v>
      </c>
      <c r="AD60" s="18">
        <v>0</v>
      </c>
      <c r="AE60" s="18">
        <v>0</v>
      </c>
      <c r="AF60" s="18">
        <v>0</v>
      </c>
      <c r="AG60" s="12" t="s">
        <v>3</v>
      </c>
    </row>
    <row r="61" spans="1:33" ht="30">
      <c r="A61" s="11">
        <v>58</v>
      </c>
      <c r="B61" s="11">
        <v>2</v>
      </c>
      <c r="C61" s="11" t="s">
        <v>88</v>
      </c>
      <c r="D61" s="11" t="s">
        <v>88</v>
      </c>
      <c r="E61" s="11" t="s">
        <v>89</v>
      </c>
      <c r="F61" s="20">
        <v>0</v>
      </c>
      <c r="G61" s="20">
        <v>0</v>
      </c>
      <c r="H61" s="20">
        <v>0</v>
      </c>
      <c r="I61" s="20">
        <v>0</v>
      </c>
      <c r="J61" s="20">
        <v>0</v>
      </c>
      <c r="K61" s="20">
        <v>0</v>
      </c>
      <c r="L61" s="20">
        <v>0</v>
      </c>
      <c r="M61" s="9">
        <v>0</v>
      </c>
      <c r="N61" s="9" t="s">
        <v>90</v>
      </c>
      <c r="O61" s="11" t="s">
        <v>88</v>
      </c>
      <c r="P61" s="19">
        <v>0</v>
      </c>
      <c r="Q61" s="19">
        <v>0</v>
      </c>
      <c r="R61" s="19">
        <v>0</v>
      </c>
      <c r="S61" s="19">
        <v>0</v>
      </c>
      <c r="T61" s="19">
        <v>0</v>
      </c>
      <c r="U61" s="19">
        <v>0</v>
      </c>
      <c r="V61" s="19">
        <v>0</v>
      </c>
      <c r="W61" s="19">
        <v>0</v>
      </c>
      <c r="X61" s="10"/>
      <c r="Y61" s="21">
        <v>0</v>
      </c>
      <c r="Z61" s="21">
        <v>0</v>
      </c>
      <c r="AA61" s="21">
        <v>0</v>
      </c>
      <c r="AB61" s="21">
        <v>0</v>
      </c>
      <c r="AC61" s="21">
        <v>0</v>
      </c>
      <c r="AD61" s="21">
        <v>0</v>
      </c>
      <c r="AE61" s="21">
        <v>0</v>
      </c>
      <c r="AF61" s="21">
        <v>0</v>
      </c>
      <c r="AG61" s="11"/>
    </row>
    <row r="62" spans="1:33" s="3" customFormat="1" ht="120">
      <c r="A62" s="12">
        <v>59</v>
      </c>
      <c r="B62" s="12">
        <v>1</v>
      </c>
      <c r="C62" s="12" t="s">
        <v>113</v>
      </c>
      <c r="D62" s="12"/>
      <c r="E62" s="12" t="s">
        <v>114</v>
      </c>
      <c r="F62" s="16">
        <v>11300</v>
      </c>
      <c r="G62" s="16">
        <v>11300</v>
      </c>
      <c r="H62" s="16">
        <v>0</v>
      </c>
      <c r="I62" s="16">
        <v>0</v>
      </c>
      <c r="J62" s="16">
        <v>0</v>
      </c>
      <c r="K62" s="16">
        <v>0</v>
      </c>
      <c r="L62" s="16">
        <v>0</v>
      </c>
      <c r="M62" s="7">
        <v>0</v>
      </c>
      <c r="N62" s="14" t="s">
        <v>227</v>
      </c>
      <c r="O62" s="12" t="s">
        <v>113</v>
      </c>
      <c r="P62" s="17">
        <v>2500</v>
      </c>
      <c r="Q62" s="17">
        <v>2500</v>
      </c>
      <c r="R62" s="17">
        <v>0</v>
      </c>
      <c r="S62" s="17">
        <v>0</v>
      </c>
      <c r="T62" s="17">
        <v>0</v>
      </c>
      <c r="U62" s="17">
        <v>0</v>
      </c>
      <c r="V62" s="17">
        <v>0</v>
      </c>
      <c r="W62" s="17">
        <v>0</v>
      </c>
      <c r="X62" s="8" t="s">
        <v>115</v>
      </c>
      <c r="Y62" s="18">
        <v>3300</v>
      </c>
      <c r="Z62" s="18">
        <v>3300</v>
      </c>
      <c r="AA62" s="18">
        <v>0</v>
      </c>
      <c r="AB62" s="18">
        <v>0</v>
      </c>
      <c r="AC62" s="18">
        <v>0</v>
      </c>
      <c r="AD62" s="18">
        <v>0</v>
      </c>
      <c r="AE62" s="18">
        <v>0</v>
      </c>
      <c r="AF62" s="18">
        <v>1000</v>
      </c>
      <c r="AG62" s="12" t="s">
        <v>116</v>
      </c>
    </row>
    <row r="63" spans="1:33" s="3" customFormat="1" ht="75">
      <c r="A63" s="11">
        <v>60</v>
      </c>
      <c r="B63" s="11">
        <v>2</v>
      </c>
      <c r="C63" s="11" t="s">
        <v>68</v>
      </c>
      <c r="D63" s="11" t="s">
        <v>68</v>
      </c>
      <c r="E63" s="11" t="s">
        <v>69</v>
      </c>
      <c r="F63" s="20">
        <v>51</v>
      </c>
      <c r="G63" s="20">
        <v>51</v>
      </c>
      <c r="H63" s="20">
        <v>0</v>
      </c>
      <c r="I63" s="20">
        <v>0</v>
      </c>
      <c r="J63" s="20">
        <v>0</v>
      </c>
      <c r="K63" s="20">
        <v>0</v>
      </c>
      <c r="L63" s="20">
        <v>0</v>
      </c>
      <c r="M63" s="9">
        <v>26</v>
      </c>
      <c r="N63" s="9" t="s">
        <v>70</v>
      </c>
      <c r="O63" s="11" t="s">
        <v>68</v>
      </c>
      <c r="P63" s="19">
        <v>11</v>
      </c>
      <c r="Q63" s="19">
        <v>11</v>
      </c>
      <c r="R63" s="19">
        <v>0</v>
      </c>
      <c r="S63" s="19">
        <v>0</v>
      </c>
      <c r="T63" s="19">
        <v>0</v>
      </c>
      <c r="U63" s="19">
        <v>0</v>
      </c>
      <c r="V63" s="19">
        <v>0</v>
      </c>
      <c r="W63" s="19">
        <v>6</v>
      </c>
      <c r="X63" s="10" t="s">
        <v>70</v>
      </c>
      <c r="Y63" s="21">
        <v>41</v>
      </c>
      <c r="Z63" s="21">
        <v>41</v>
      </c>
      <c r="AA63" s="21">
        <v>0</v>
      </c>
      <c r="AB63" s="21">
        <v>0</v>
      </c>
      <c r="AC63" s="21">
        <v>0</v>
      </c>
      <c r="AD63" s="21">
        <v>0</v>
      </c>
      <c r="AE63" s="21">
        <v>0</v>
      </c>
      <c r="AF63" s="21">
        <v>21</v>
      </c>
      <c r="AG63" s="11" t="s">
        <v>70</v>
      </c>
    </row>
    <row r="64" spans="1:33" s="3" customFormat="1" ht="45">
      <c r="A64" s="12">
        <v>61</v>
      </c>
      <c r="B64" s="12">
        <v>1</v>
      </c>
      <c r="C64" s="12" t="s">
        <v>239</v>
      </c>
      <c r="D64" s="12" t="s">
        <v>20</v>
      </c>
      <c r="E64" s="12" t="s">
        <v>21</v>
      </c>
      <c r="F64" s="16">
        <v>0</v>
      </c>
      <c r="G64" s="16">
        <v>0</v>
      </c>
      <c r="H64" s="16">
        <v>0</v>
      </c>
      <c r="I64" s="16">
        <v>0</v>
      </c>
      <c r="J64" s="16">
        <v>0</v>
      </c>
      <c r="K64" s="16">
        <v>0</v>
      </c>
      <c r="L64" s="16">
        <v>0</v>
      </c>
      <c r="M64" s="7">
        <v>0</v>
      </c>
      <c r="N64" s="7" t="s">
        <v>0</v>
      </c>
      <c r="O64" s="12" t="s">
        <v>239</v>
      </c>
      <c r="P64" s="17">
        <v>0</v>
      </c>
      <c r="Q64" s="17">
        <v>0</v>
      </c>
      <c r="R64" s="17">
        <v>0</v>
      </c>
      <c r="S64" s="17">
        <v>0</v>
      </c>
      <c r="T64" s="17">
        <v>0</v>
      </c>
      <c r="U64" s="17">
        <v>0</v>
      </c>
      <c r="V64" s="17">
        <v>0</v>
      </c>
      <c r="W64" s="17">
        <v>0</v>
      </c>
      <c r="X64" s="8" t="s">
        <v>0</v>
      </c>
      <c r="Y64" s="18">
        <v>6550</v>
      </c>
      <c r="Z64" s="18">
        <v>0</v>
      </c>
      <c r="AA64" s="18">
        <v>6550</v>
      </c>
      <c r="AB64" s="18">
        <v>0</v>
      </c>
      <c r="AC64" s="18">
        <v>0</v>
      </c>
      <c r="AD64" s="18">
        <v>0</v>
      </c>
      <c r="AE64" s="18">
        <v>0</v>
      </c>
      <c r="AF64" s="18">
        <v>0</v>
      </c>
      <c r="AG64" s="12" t="s">
        <v>0</v>
      </c>
    </row>
    <row r="65" spans="1:33" s="3" customFormat="1" ht="105">
      <c r="A65" s="11">
        <v>62</v>
      </c>
      <c r="B65" s="11">
        <v>2</v>
      </c>
      <c r="C65" s="11" t="s">
        <v>15</v>
      </c>
      <c r="D65" s="11" t="s">
        <v>15</v>
      </c>
      <c r="E65" s="11" t="s">
        <v>16</v>
      </c>
      <c r="F65" s="20">
        <v>144</v>
      </c>
      <c r="G65" s="20">
        <v>0</v>
      </c>
      <c r="H65" s="20">
        <v>0</v>
      </c>
      <c r="I65" s="20">
        <v>144</v>
      </c>
      <c r="J65" s="20">
        <v>0</v>
      </c>
      <c r="K65" s="20">
        <v>0</v>
      </c>
      <c r="L65" s="20">
        <v>0</v>
      </c>
      <c r="M65" s="9">
        <v>90</v>
      </c>
      <c r="N65" s="9" t="s">
        <v>17</v>
      </c>
      <c r="O65" s="11" t="s">
        <v>15</v>
      </c>
      <c r="P65" s="19">
        <v>28</v>
      </c>
      <c r="Q65" s="19">
        <v>0</v>
      </c>
      <c r="R65" s="19">
        <v>0</v>
      </c>
      <c r="S65" s="19">
        <v>28</v>
      </c>
      <c r="T65" s="19">
        <v>0</v>
      </c>
      <c r="U65" s="19">
        <v>0</v>
      </c>
      <c r="V65" s="19">
        <v>0</v>
      </c>
      <c r="W65" s="19">
        <v>3</v>
      </c>
      <c r="X65" s="10" t="s">
        <v>17</v>
      </c>
      <c r="Y65" s="21">
        <v>4445</v>
      </c>
      <c r="Z65" s="21">
        <v>4409</v>
      </c>
      <c r="AA65" s="21">
        <v>0</v>
      </c>
      <c r="AB65" s="21">
        <v>36</v>
      </c>
      <c r="AC65" s="21">
        <v>0</v>
      </c>
      <c r="AD65" s="21">
        <v>0</v>
      </c>
      <c r="AE65" s="21">
        <v>0</v>
      </c>
      <c r="AF65" s="21">
        <v>350</v>
      </c>
      <c r="AG65" s="11" t="s">
        <v>18</v>
      </c>
    </row>
    <row r="66" spans="1:33" s="3" customFormat="1" ht="15">
      <c r="A66" s="12"/>
      <c r="B66" s="12"/>
      <c r="C66" s="28" t="s">
        <v>288</v>
      </c>
      <c r="D66" s="12"/>
      <c r="E66" s="12"/>
      <c r="F66" s="20">
        <f>SUM(F4:F24)</f>
        <v>763962</v>
      </c>
      <c r="G66" s="20">
        <f aca="true" t="shared" si="0" ref="G66:M66">SUM(G4:G24)</f>
        <v>25385</v>
      </c>
      <c r="H66" s="20">
        <f t="shared" si="0"/>
        <v>183066</v>
      </c>
      <c r="I66" s="20">
        <f t="shared" si="0"/>
        <v>448687</v>
      </c>
      <c r="J66" s="20">
        <f t="shared" si="0"/>
        <v>58712</v>
      </c>
      <c r="K66" s="20">
        <f t="shared" si="0"/>
        <v>19983</v>
      </c>
      <c r="L66" s="20">
        <f t="shared" si="0"/>
        <v>29616</v>
      </c>
      <c r="M66" s="20">
        <f t="shared" si="0"/>
        <v>26149</v>
      </c>
      <c r="N66" s="9"/>
      <c r="O66" s="28" t="s">
        <v>288</v>
      </c>
      <c r="P66" s="19">
        <f>SUM(P4:P24)</f>
        <v>177593</v>
      </c>
      <c r="Q66" s="19">
        <f aca="true" t="shared" si="1" ref="Q66:W66">SUM(Q4:Q24)</f>
        <v>81744</v>
      </c>
      <c r="R66" s="19">
        <f t="shared" si="1"/>
        <v>36646</v>
      </c>
      <c r="S66" s="19">
        <f t="shared" si="1"/>
        <v>20363</v>
      </c>
      <c r="T66" s="19">
        <f t="shared" si="1"/>
        <v>274</v>
      </c>
      <c r="U66" s="19">
        <f t="shared" si="1"/>
        <v>38563</v>
      </c>
      <c r="V66" s="19">
        <f t="shared" si="1"/>
        <v>3</v>
      </c>
      <c r="W66" s="19">
        <f t="shared" si="1"/>
        <v>7152</v>
      </c>
      <c r="X66" s="10"/>
      <c r="Y66" s="21">
        <f>SUM(Y4:Y24)</f>
        <v>249606</v>
      </c>
      <c r="Z66" s="21">
        <f aca="true" t="shared" si="2" ref="Z66:AF66">SUM(Z4:Z24)</f>
        <v>216379</v>
      </c>
      <c r="AA66" s="21">
        <f t="shared" si="2"/>
        <v>5</v>
      </c>
      <c r="AB66" s="21">
        <f t="shared" si="2"/>
        <v>8869</v>
      </c>
      <c r="AC66" s="21">
        <f t="shared" si="2"/>
        <v>2</v>
      </c>
      <c r="AD66" s="21">
        <f t="shared" si="2"/>
        <v>25370</v>
      </c>
      <c r="AE66" s="21">
        <f t="shared" si="2"/>
        <v>2</v>
      </c>
      <c r="AF66" s="21">
        <f t="shared" si="2"/>
        <v>7513</v>
      </c>
      <c r="AG66" s="11"/>
    </row>
    <row r="67" spans="1:33" s="3" customFormat="1" ht="15">
      <c r="A67" s="11"/>
      <c r="B67" s="11"/>
      <c r="C67" s="27" t="s">
        <v>287</v>
      </c>
      <c r="D67" s="11"/>
      <c r="E67" s="11"/>
      <c r="F67" s="20">
        <f>SUM(F4:F65)</f>
        <v>1384559</v>
      </c>
      <c r="G67" s="20">
        <f aca="true" t="shared" si="3" ref="G67:M67">SUM(G4:G65)</f>
        <v>167197</v>
      </c>
      <c r="H67" s="20">
        <f t="shared" si="3"/>
        <v>326243</v>
      </c>
      <c r="I67" s="20">
        <f t="shared" si="3"/>
        <v>460418</v>
      </c>
      <c r="J67" s="20">
        <f t="shared" si="3"/>
        <v>68904</v>
      </c>
      <c r="K67" s="20">
        <f t="shared" si="3"/>
        <v>333581</v>
      </c>
      <c r="L67" s="20">
        <f t="shared" si="3"/>
        <v>29703</v>
      </c>
      <c r="M67" s="20">
        <f t="shared" si="3"/>
        <v>28018</v>
      </c>
      <c r="N67" s="9"/>
      <c r="O67" s="27" t="s">
        <v>287</v>
      </c>
      <c r="P67" s="19">
        <f>SUM(P4:P65)</f>
        <v>453405</v>
      </c>
      <c r="Q67" s="19">
        <f aca="true" t="shared" si="4" ref="Q67:W67">SUM(Q4:Q65)</f>
        <v>145221</v>
      </c>
      <c r="R67" s="19">
        <f t="shared" si="4"/>
        <v>61275</v>
      </c>
      <c r="S67" s="19">
        <f t="shared" si="4"/>
        <v>21791</v>
      </c>
      <c r="T67" s="19">
        <f t="shared" si="4"/>
        <v>449</v>
      </c>
      <c r="U67" s="19">
        <f t="shared" si="4"/>
        <v>224652</v>
      </c>
      <c r="V67" s="19">
        <f t="shared" si="4"/>
        <v>17</v>
      </c>
      <c r="W67" s="19">
        <f t="shared" si="4"/>
        <v>9945</v>
      </c>
      <c r="X67" s="10"/>
      <c r="Y67" s="21">
        <f>SUM(Y4:Y65)</f>
        <v>552126</v>
      </c>
      <c r="Z67" s="21">
        <f aca="true" t="shared" si="5" ref="Z67:AF67">SUM(Z4:Z65)</f>
        <v>303034</v>
      </c>
      <c r="AA67" s="21">
        <f t="shared" si="5"/>
        <v>32679</v>
      </c>
      <c r="AB67" s="21">
        <f t="shared" si="5"/>
        <v>9771</v>
      </c>
      <c r="AC67" s="21">
        <f t="shared" si="5"/>
        <v>188</v>
      </c>
      <c r="AD67" s="21">
        <f t="shared" si="5"/>
        <v>207440</v>
      </c>
      <c r="AE67" s="21">
        <f t="shared" si="5"/>
        <v>35</v>
      </c>
      <c r="AF67" s="21">
        <f t="shared" si="5"/>
        <v>10029</v>
      </c>
      <c r="AG67" s="11"/>
    </row>
    <row r="68" spans="6:32" s="3" customFormat="1" ht="15">
      <c r="F68" s="26"/>
      <c r="G68" s="26"/>
      <c r="H68" s="26"/>
      <c r="I68" s="26"/>
      <c r="J68" s="26"/>
      <c r="K68" s="26"/>
      <c r="L68" s="26"/>
      <c r="P68" s="26"/>
      <c r="Q68" s="26"/>
      <c r="R68" s="26"/>
      <c r="S68" s="26"/>
      <c r="T68" s="26"/>
      <c r="U68" s="26"/>
      <c r="V68" s="26"/>
      <c r="W68" s="26"/>
      <c r="Y68" s="26"/>
      <c r="Z68" s="26"/>
      <c r="AA68" s="26"/>
      <c r="AB68" s="26"/>
      <c r="AC68" s="26"/>
      <c r="AD68" s="26"/>
      <c r="AE68" s="26"/>
      <c r="AF68" s="26"/>
    </row>
    <row r="69" spans="1:2" ht="15">
      <c r="A69" s="22" t="s">
        <v>260</v>
      </c>
      <c r="B69" s="23"/>
    </row>
    <row r="70" spans="1:2" ht="15">
      <c r="A70" s="23"/>
      <c r="B70" s="23" t="s">
        <v>271</v>
      </c>
    </row>
    <row r="71" spans="1:2" ht="15">
      <c r="A71" s="23"/>
      <c r="B71" s="23" t="s">
        <v>261</v>
      </c>
    </row>
    <row r="72" spans="1:15" ht="15">
      <c r="A72" s="23"/>
      <c r="B72" s="23" t="s">
        <v>262</v>
      </c>
      <c r="O72" s="29"/>
    </row>
    <row r="73" spans="1:15" ht="15">
      <c r="A73" s="23"/>
      <c r="B73" s="23"/>
      <c r="O73" s="29"/>
    </row>
    <row r="74" spans="1:2" ht="15">
      <c r="A74" s="23"/>
      <c r="B74" s="22" t="s">
        <v>263</v>
      </c>
    </row>
    <row r="75" spans="1:2" ht="15">
      <c r="A75" s="23"/>
      <c r="B75" s="23" t="s">
        <v>264</v>
      </c>
    </row>
    <row r="76" spans="1:2" ht="15">
      <c r="A76" s="23"/>
      <c r="B76" s="23"/>
    </row>
    <row r="77" spans="1:2" ht="15">
      <c r="A77" s="23"/>
      <c r="B77" s="22" t="s">
        <v>254</v>
      </c>
    </row>
    <row r="78" spans="1:2" ht="15">
      <c r="A78" s="23"/>
      <c r="B78" s="23" t="s">
        <v>265</v>
      </c>
    </row>
    <row r="79" spans="1:2" ht="15">
      <c r="A79" s="23"/>
      <c r="B79" s="23"/>
    </row>
    <row r="80" spans="1:2" ht="15">
      <c r="A80" s="23"/>
      <c r="B80" s="22" t="s">
        <v>266</v>
      </c>
    </row>
    <row r="81" spans="1:2" ht="15">
      <c r="A81" s="23"/>
      <c r="B81" s="23" t="s">
        <v>267</v>
      </c>
    </row>
    <row r="82" spans="1:2" ht="15">
      <c r="A82" s="23"/>
      <c r="B82" s="23"/>
    </row>
    <row r="83" spans="1:2" ht="15">
      <c r="A83" s="23"/>
      <c r="B83" s="22" t="s">
        <v>268</v>
      </c>
    </row>
    <row r="84" spans="1:2" ht="15">
      <c r="A84" s="23"/>
      <c r="B84" s="23" t="s">
        <v>269</v>
      </c>
    </row>
    <row r="85" spans="1:2" ht="15">
      <c r="A85" s="24"/>
      <c r="B85" s="24"/>
    </row>
    <row r="86" spans="1:2" ht="15">
      <c r="A86" s="24"/>
      <c r="B86" s="25" t="s">
        <v>249</v>
      </c>
    </row>
    <row r="87" spans="1:2" ht="15">
      <c r="A87" s="24"/>
      <c r="B87" s="24" t="s">
        <v>270</v>
      </c>
    </row>
  </sheetData>
  <sheetProtection/>
  <autoFilter ref="A3:AL65">
    <sortState ref="A4:AL87">
      <sortCondition sortBy="value" ref="A4:A87"/>
    </sortState>
  </autoFilter>
  <mergeCells count="27">
    <mergeCell ref="B1:B3"/>
    <mergeCell ref="O1:O3"/>
    <mergeCell ref="AF2:AF3"/>
    <mergeCell ref="AG2:AG3"/>
    <mergeCell ref="F2:F3"/>
    <mergeCell ref="G2:H2"/>
    <mergeCell ref="I2:J2"/>
    <mergeCell ref="K2:L2"/>
    <mergeCell ref="M2:M3"/>
    <mergeCell ref="N2:N3"/>
    <mergeCell ref="P2:P3"/>
    <mergeCell ref="Q2:R2"/>
    <mergeCell ref="Y1:AG1"/>
    <mergeCell ref="Y2:Y3"/>
    <mergeCell ref="Z2:AA2"/>
    <mergeCell ref="AB2:AC2"/>
    <mergeCell ref="AD2:AE2"/>
    <mergeCell ref="A1:A3"/>
    <mergeCell ref="C1:C3"/>
    <mergeCell ref="D1:D3"/>
    <mergeCell ref="E1:E3"/>
    <mergeCell ref="F1:N1"/>
    <mergeCell ref="P1:X1"/>
    <mergeCell ref="S2:T2"/>
    <mergeCell ref="U2:V2"/>
    <mergeCell ref="W2:W3"/>
    <mergeCell ref="X2:X3"/>
  </mergeCells>
  <conditionalFormatting sqref="C4:C65 C68">
    <cfRule type="duplicateValues" priority="12" dxfId="5" stopIfTrue="1">
      <formula>AND(COUNTIF($C$4:$C$65,C4)+COUNTIF($C$68:$C$68,C4)&gt;1,NOT(ISBLANK(C4)))</formula>
    </cfRule>
  </conditionalFormatting>
  <conditionalFormatting sqref="C4:C65 C68">
    <cfRule type="duplicateValues" priority="14" dxfId="5" stopIfTrue="1">
      <formula>AND(COUNTIF($C$4:$C$65,C4)+COUNTIF($C$68:$C$68,C4)&gt;1,NOT(ISBLANK(C4)))</formula>
    </cfRule>
  </conditionalFormatting>
  <conditionalFormatting sqref="O4:O65 O68">
    <cfRule type="duplicateValues" priority="2" dxfId="5" stopIfTrue="1">
      <formula>AND(COUNTIF($O$4:$O$65,O4)+COUNTIF($O$68:$O$68,O4)&gt;1,NOT(ISBLANK(O4)))</formula>
    </cfRule>
  </conditionalFormatting>
  <conditionalFormatting sqref="O4:O65 O68">
    <cfRule type="duplicateValues" priority="3" dxfId="5" stopIfTrue="1">
      <formula>AND(COUNTIF($O$4:$O$65,O4)+COUNTIF($O$68:$O$68,O4)&gt;1,NOT(ISBLANK(O4)))</formula>
    </cfRule>
  </conditionalFormatting>
  <conditionalFormatting sqref="B70:B87">
    <cfRule type="duplicateValues" priority="1" dxfId="5">
      <formula>AND(COUNTIF($B$70:$B$87,B70)&gt;1,NOT(ISBLANK(B70)))</formula>
    </cfRule>
  </conditionalFormatting>
  <printOptions/>
  <pageMargins left="0.7" right="0.7" top="0.75" bottom="0.75" header="0.3" footer="0.3"/>
  <pageSetup fitToHeight="0" fitToWidth="1" horizontalDpi="600" verticalDpi="600" orientation="landscape" paperSize="8"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Bryant, Liz</dc:creator>
  <cp:keywords/>
  <dc:description/>
  <cp:lastModifiedBy>Blair, Matt</cp:lastModifiedBy>
  <cp:lastPrinted>2015-12-04T11:50:09Z</cp:lastPrinted>
  <dcterms:created xsi:type="dcterms:W3CDTF">2015-11-19T10:06:05Z</dcterms:created>
  <dcterms:modified xsi:type="dcterms:W3CDTF">2016-02-15T14:23:57Z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A4195169</vt:lpwstr>
  </property>
  <property fmtid="{D5CDD505-2E9C-101B-9397-08002B2CF9AE}" pid="3" name="Objective-Title">
    <vt:lpwstr>RTR draft version for publication final 4 - DO NOT AMEND</vt:lpwstr>
  </property>
  <property fmtid="{D5CDD505-2E9C-101B-9397-08002B2CF9AE}" pid="4" name="Objective-Comment">
    <vt:lpwstr/>
  </property>
  <property fmtid="{D5CDD505-2E9C-101B-9397-08002B2CF9AE}" pid="5" name="Objective-CreationStamp">
    <vt:filetime>2016-02-15T12:22:52Z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2016-02-15T12:23:01Z</vt:filetime>
  </property>
  <property fmtid="{D5CDD505-2E9C-101B-9397-08002B2CF9AE}" pid="9" name="Objective-ModificationStamp">
    <vt:filetime>2016-02-15T12:23:54Z</vt:filetime>
  </property>
  <property fmtid="{D5CDD505-2E9C-101B-9397-08002B2CF9AE}" pid="10" name="Objective-Owner">
    <vt:lpwstr>Fiona Kearney</vt:lpwstr>
  </property>
  <property fmtid="{D5CDD505-2E9C-101B-9397-08002B2CF9AE}" pid="11" name="Objective-Path">
    <vt:lpwstr>File Plan:Strategic Projects:Projects - Current:20 Year Rule and Collection Strategy:Government Engagement:2015 Autumn Records Transfer Report:RTR working versions:</vt:lpwstr>
  </property>
  <property fmtid="{D5CDD505-2E9C-101B-9397-08002B2CF9AE}" pid="12" name="Objective-Parent">
    <vt:lpwstr>RTR working versions</vt:lpwstr>
  </property>
  <property fmtid="{D5CDD505-2E9C-101B-9397-08002B2CF9AE}" pid="13" name="Objective-State">
    <vt:lpwstr>Published</vt:lpwstr>
  </property>
  <property fmtid="{D5CDD505-2E9C-101B-9397-08002B2CF9AE}" pid="14" name="Objective-Version">
    <vt:lpwstr>1.0</vt:lpwstr>
  </property>
  <property fmtid="{D5CDD505-2E9C-101B-9397-08002B2CF9AE}" pid="15" name="Objective-VersionNumber">
    <vt:i4>2</vt:i4>
  </property>
  <property fmtid="{D5CDD505-2E9C-101B-9397-08002B2CF9AE}" pid="16" name="Objective-VersionComment">
    <vt:lpwstr>Version 2</vt:lpwstr>
  </property>
  <property fmtid="{D5CDD505-2E9C-101B-9397-08002B2CF9AE}" pid="17" name="Objective-FileNumber">
    <vt:lpwstr/>
  </property>
  <property fmtid="{D5CDD505-2E9C-101B-9397-08002B2CF9AE}" pid="18" name="Objective-Classification">
    <vt:lpwstr>[Inherited - none]</vt:lpwstr>
  </property>
  <property fmtid="{D5CDD505-2E9C-101B-9397-08002B2CF9AE}" pid="19" name="Objective-Caveats">
    <vt:lpwstr/>
  </property>
  <property fmtid="{D5CDD505-2E9C-101B-9397-08002B2CF9AE}" pid="20" name="Objective-Protective Marking [system]">
    <vt:lpwstr/>
  </property>
  <property fmtid="{D5CDD505-2E9C-101B-9397-08002B2CF9AE}" pid="21" name="Objective-Creators Organisation [system]">
    <vt:lpwstr>The National Archives</vt:lpwstr>
  </property>
  <property fmtid="{D5CDD505-2E9C-101B-9397-08002B2CF9AE}" pid="22" name="Objective-TNA Department [system]">
    <vt:lpwstr/>
  </property>
  <property fmtid="{D5CDD505-2E9C-101B-9397-08002B2CF9AE}" pid="23" name="Objective-Sensitive personal data [system]">
    <vt:lpwstr>No</vt:lpwstr>
  </property>
  <property fmtid="{D5CDD505-2E9C-101B-9397-08002B2CF9AE}" pid="24" name="Objective-Disclosed to the data subject [system]">
    <vt:lpwstr>No</vt:lpwstr>
  </property>
  <property fmtid="{D5CDD505-2E9C-101B-9397-08002B2CF9AE}" pid="25" name="Objective-If Yes identify reference [system]">
    <vt:lpwstr/>
  </property>
  <property fmtid="{D5CDD505-2E9C-101B-9397-08002B2CF9AE}" pid="26" name="Objective-Disclosable under FOI [system]">
    <vt:lpwstr>Not specified</vt:lpwstr>
  </property>
  <property fmtid="{D5CDD505-2E9C-101B-9397-08002B2CF9AE}" pid="27" name="Objective-FOI exemptions [system]">
    <vt:lpwstr/>
  </property>
  <property fmtid="{D5CDD505-2E9C-101B-9397-08002B2CF9AE}" pid="28" name="Objective-Intranet Content [system]">
    <vt:lpwstr/>
  </property>
</Properties>
</file>