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2755" windowHeight="14025" activeTab="0"/>
  </bookViews>
  <sheets>
    <sheet name="Eligible public records" sheetId="1" r:id="rId1"/>
    <sheet name="New Burdens payments" sheetId="2" r:id="rId2"/>
  </sheets>
  <definedNames>
    <definedName name="_xlnm._FilterDatabase" localSheetId="0" hidden="1">'Eligible public records'!$A$1:$I$141</definedName>
    <definedName name="skip" localSheetId="1">'New Burdens payments'!$B$38</definedName>
  </definedNames>
  <calcPr fullCalcOnLoad="1"/>
</workbook>
</file>

<file path=xl/sharedStrings.xml><?xml version="1.0" encoding="utf-8"?>
<sst xmlns="http://schemas.openxmlformats.org/spreadsheetml/2006/main" count="852" uniqueCount="402">
  <si>
    <t>#</t>
  </si>
  <si>
    <t>Archive Service</t>
  </si>
  <si>
    <t>Archon code</t>
  </si>
  <si>
    <t>Region or area</t>
  </si>
  <si>
    <t>Covering dates</t>
  </si>
  <si>
    <t>Barnsley Archive and Local Studies Department</t>
  </si>
  <si>
    <t>Yorkshire and Humber</t>
  </si>
  <si>
    <t>Barnsley Borough Justices of the Peace</t>
  </si>
  <si>
    <t>Magistrates' Court</t>
  </si>
  <si>
    <t>1896-1938</t>
  </si>
  <si>
    <t>A/3620/J</t>
  </si>
  <si>
    <t>Bedfordshire Archives and Records Service</t>
  </si>
  <si>
    <t>East of England</t>
  </si>
  <si>
    <t>HM Coroner Bedfordshire and Luton</t>
  </si>
  <si>
    <t>Coroners' Court</t>
  </si>
  <si>
    <t>CO</t>
  </si>
  <si>
    <t>Berkshire Record Office</t>
  </si>
  <si>
    <t>South East England</t>
  </si>
  <si>
    <t>HM Coroner East Berkshire</t>
  </si>
  <si>
    <t>2001-2004</t>
  </si>
  <si>
    <t>COR/BE</t>
  </si>
  <si>
    <t>HM Coroner Reading Borough</t>
  </si>
  <si>
    <t>2003-2004</t>
  </si>
  <si>
    <t>COR/RB</t>
  </si>
  <si>
    <t>HM Coroner West Berkshire</t>
  </si>
  <si>
    <t>1996-2002</t>
  </si>
  <si>
    <t>COR/WB</t>
  </si>
  <si>
    <t>HM Coroner Berkshire</t>
  </si>
  <si>
    <t>2004-2014</t>
  </si>
  <si>
    <t>COR/BK</t>
  </si>
  <si>
    <t>Broadmoor Hospital</t>
  </si>
  <si>
    <t>NHS Organisation</t>
  </si>
  <si>
    <t>c1950-1989</t>
  </si>
  <si>
    <t>D/H14</t>
  </si>
  <si>
    <t>c1890-2014</t>
  </si>
  <si>
    <t>Berwick-upon-Tweed Record Office</t>
  </si>
  <si>
    <t>North East England</t>
  </si>
  <si>
    <t>1979-1985</t>
  </si>
  <si>
    <t>PS4 OR BRO 2303</t>
  </si>
  <si>
    <t>Birmingham: Archives, Heritage and Photography Service</t>
  </si>
  <si>
    <t>West Midlands</t>
  </si>
  <si>
    <t>Birmingham &amp; Solihull Mental Health NHS Foundation Trust</t>
  </si>
  <si>
    <t>1900-1988</t>
  </si>
  <si>
    <t>HC RH, HC HO, HC NE, HC AS Additional (2015/058)</t>
  </si>
  <si>
    <t>Environment Agency, Midlands Region</t>
  </si>
  <si>
    <t>Environment Agency</t>
  </si>
  <si>
    <t>1996-2011</t>
  </si>
  <si>
    <t>MS 4787 (2015/064)</t>
  </si>
  <si>
    <t>Birmingham Women's NHS Foundation Trust/Birmingham Women's Hospital</t>
  </si>
  <si>
    <t>20th cent</t>
  </si>
  <si>
    <t>HC MH Additional(?), HC UBH Additional(?), HC WH Additional(?) (2015/112)</t>
  </si>
  <si>
    <t>Royal Orthopaedic Hospital</t>
  </si>
  <si>
    <t>c1950-1959</t>
  </si>
  <si>
    <t>HC RO Additional (2015/119)</t>
  </si>
  <si>
    <t>Bristol Record Office</t>
  </si>
  <si>
    <t>South West England</t>
  </si>
  <si>
    <t>River Avon (Bristol) Catchment Board; Bristol Avon River Board; Bristol Avon River Authority; Wessex Water Authority</t>
  </si>
  <si>
    <t>c1933 -1989</t>
  </si>
  <si>
    <t>Cambridgeshire Archives</t>
  </si>
  <si>
    <t>Environment Agency and predecessors incl National Rivers Authority</t>
  </si>
  <si>
    <t>1992-2000</t>
  </si>
  <si>
    <t>R115/020</t>
  </si>
  <si>
    <t>Papworth Hospital</t>
  </si>
  <si>
    <t>1937-1987</t>
  </si>
  <si>
    <t>R115/074</t>
  </si>
  <si>
    <t>HM Coroner South Cambridgeshire</t>
  </si>
  <si>
    <t>C115/004</t>
  </si>
  <si>
    <t>Centre for Buckinghamshire Studies</t>
  </si>
  <si>
    <t>National Spinal Injuries Unit, Stoke Mandeville Hospital</t>
  </si>
  <si>
    <t>c1940-2006</t>
  </si>
  <si>
    <t>AR 61/2015</t>
  </si>
  <si>
    <t>Cumbria Archive and Local Studies Centre, Barrow</t>
  </si>
  <si>
    <t>North West England</t>
  </si>
  <si>
    <t>HM Coroner Furness</t>
  </si>
  <si>
    <t>BTCORF</t>
  </si>
  <si>
    <t>Cumbria Archive and Local Studies Centre, Whitehaven</t>
  </si>
  <si>
    <t xml:space="preserve">HM Coroner West Cumbria </t>
  </si>
  <si>
    <t>1997-1999</t>
  </si>
  <si>
    <t>YTCR 3</t>
  </si>
  <si>
    <t>Cumbria Archive Centre, Carlisle</t>
  </si>
  <si>
    <t xml:space="preserve">HM Coroner City of Carlisle </t>
  </si>
  <si>
    <t>1962-1996</t>
  </si>
  <si>
    <t>TCR 4</t>
  </si>
  <si>
    <t>HM Coroner Cumbria North</t>
  </si>
  <si>
    <t>Cumbria Archive Centre, Kendal</t>
  </si>
  <si>
    <t>HM Coroner Cumbria South</t>
  </si>
  <si>
    <t>1995-1999</t>
  </si>
  <si>
    <t>WTCR</t>
  </si>
  <si>
    <t>Denbighshire Record Office</t>
  </si>
  <si>
    <t>Wales</t>
  </si>
  <si>
    <t>1985-1989</t>
  </si>
  <si>
    <t>PSD/O</t>
  </si>
  <si>
    <t>Derbyshire Record Office</t>
  </si>
  <si>
    <t>East Midlands</t>
  </si>
  <si>
    <t>c1927-2004</t>
  </si>
  <si>
    <t>D7657</t>
  </si>
  <si>
    <t>Derby and Derbyshire Local Medical Council</t>
  </si>
  <si>
    <t>c1948-2001</t>
  </si>
  <si>
    <t>D7627</t>
  </si>
  <si>
    <t>Collection 6506A Accession 9085</t>
  </si>
  <si>
    <t>Dorset History Centre</t>
  </si>
  <si>
    <t>HM Coroner Eastern Dorset</t>
  </si>
  <si>
    <t>2000-2003</t>
  </si>
  <si>
    <t>C.5</t>
  </si>
  <si>
    <t>Herrison Hospital, Charminster</t>
  </si>
  <si>
    <t>1920-1975</t>
  </si>
  <si>
    <t>NG-HH/CMR</t>
  </si>
  <si>
    <t>1952-1964</t>
  </si>
  <si>
    <t>Dorset County Hospital</t>
  </si>
  <si>
    <t>1796-1983</t>
  </si>
  <si>
    <t>Durham County Record Office</t>
  </si>
  <si>
    <t>HM Coroner Durham North</t>
  </si>
  <si>
    <t>1985-1986</t>
  </si>
  <si>
    <t>COR/Du.N 2/444-479</t>
  </si>
  <si>
    <t>COR/Du.N 3/92-112M</t>
  </si>
  <si>
    <t>HM Coroner Durham South</t>
  </si>
  <si>
    <t>COR/Du.S 501-569, 632-671</t>
  </si>
  <si>
    <t>COR/Du.S 71-78D, 86-93H</t>
  </si>
  <si>
    <t>Wear and Tees River Board, Environment Agency</t>
  </si>
  <si>
    <t>1950-1965</t>
  </si>
  <si>
    <t>EA OR 8975</t>
  </si>
  <si>
    <t>Darlington Memorial Hospital</t>
  </si>
  <si>
    <t>c1920-1929</t>
  </si>
  <si>
    <t>H/Da or 8813</t>
  </si>
  <si>
    <t>PS/CS 142-145</t>
  </si>
  <si>
    <t>PS/Dar 46-53</t>
  </si>
  <si>
    <t>PS/Dar 57</t>
  </si>
  <si>
    <t>PS/Dar 59</t>
  </si>
  <si>
    <t>PS/De 1/16-23</t>
  </si>
  <si>
    <t>1985-1987</t>
  </si>
  <si>
    <t>PS/De 2/4</t>
  </si>
  <si>
    <t>PS/De 4/4-5</t>
  </si>
  <si>
    <t>1972-1975</t>
  </si>
  <si>
    <t>PS/Du</t>
  </si>
  <si>
    <t>PS/Du 157-162</t>
  </si>
  <si>
    <t>PS/Ea 1/30-36</t>
  </si>
  <si>
    <t>PS/Se 1/27-34</t>
  </si>
  <si>
    <t>PS/Se 4/6-7</t>
  </si>
  <si>
    <t>PS/TWV 45-52</t>
  </si>
  <si>
    <t>East Sussex Record Office</t>
  </si>
  <si>
    <t>Royal Sussex County Hospital, Brighton</t>
  </si>
  <si>
    <t>c1920-1995</t>
  </si>
  <si>
    <t>c1917-2000</t>
  </si>
  <si>
    <t>c1990-2010</t>
  </si>
  <si>
    <t>HM Coroner East Sussex</t>
  </si>
  <si>
    <t>Conquest Hospital, Hastings</t>
  </si>
  <si>
    <t>1924-2002</t>
  </si>
  <si>
    <t>Essex Record Office</t>
  </si>
  <si>
    <t xml:space="preserve">Southend Hospital </t>
  </si>
  <si>
    <t>1999-2013</t>
  </si>
  <si>
    <t>S3370</t>
  </si>
  <si>
    <t>Glamorgan County Lunatic Asylum/Glamorgan County Mental Hospital/Glanrhyd Hospital</t>
  </si>
  <si>
    <t>c1858-1969</t>
  </si>
  <si>
    <t>DHGL</t>
  </si>
  <si>
    <t>Merthyr Borough Petty Sessional Division</t>
  </si>
  <si>
    <t>1961-1970</t>
  </si>
  <si>
    <t>PSMBO</t>
  </si>
  <si>
    <t>c1971-2006</t>
  </si>
  <si>
    <t>1970-1979</t>
  </si>
  <si>
    <t>1969-1979</t>
  </si>
  <si>
    <t xml:space="preserve">Miskin Higher Petty Sessional Division </t>
  </si>
  <si>
    <t>1963-1970</t>
  </si>
  <si>
    <t>PSMHI</t>
  </si>
  <si>
    <t>Gwent Archives</t>
  </si>
  <si>
    <t>Monmouth General Hospital</t>
  </si>
  <si>
    <t>1869, c1900-1947</t>
  </si>
  <si>
    <t>D6132</t>
  </si>
  <si>
    <t>1953-2008</t>
  </si>
  <si>
    <t>CT42</t>
  </si>
  <si>
    <t>Hereford Child Guidance/Child and Adolescence Mental Health Services</t>
  </si>
  <si>
    <t>1951-1978</t>
  </si>
  <si>
    <t>CT75</t>
  </si>
  <si>
    <t>Knowsley Archives</t>
  </si>
  <si>
    <t>1994-2005</t>
  </si>
  <si>
    <t>KA54/U</t>
  </si>
  <si>
    <t>Lancashire Archives</t>
  </si>
  <si>
    <t>HM Coroner Preston and West Lancashire</t>
  </si>
  <si>
    <t>CR 17</t>
  </si>
  <si>
    <t>HM Coroner Blackburn, Hyndburn and Ribble Valley</t>
  </si>
  <si>
    <t>CR 19</t>
  </si>
  <si>
    <t>HM Coroner Blackburn</t>
  </si>
  <si>
    <t>HM Coroner Blackpool</t>
  </si>
  <si>
    <t>CR 20</t>
  </si>
  <si>
    <t>HM Coroner East Lancashire</t>
  </si>
  <si>
    <t>CR 21</t>
  </si>
  <si>
    <t>HM Coroner North Lancashire</t>
  </si>
  <si>
    <t>CR 22</t>
  </si>
  <si>
    <t>EA</t>
  </si>
  <si>
    <t>Calderstones Hospital</t>
  </si>
  <si>
    <t>HRCA</t>
  </si>
  <si>
    <t>Kirkdale Gaol</t>
  </si>
  <si>
    <t>Prison</t>
  </si>
  <si>
    <t>1850-1890</t>
  </si>
  <si>
    <t>QG</t>
  </si>
  <si>
    <t>Environment Agency, incl Lancashire River Board</t>
  </si>
  <si>
    <t>1931-1955</t>
  </si>
  <si>
    <t>WBR</t>
  </si>
  <si>
    <t>Glenfrith Hospital Group and Leicestershire and Rutland Community Hospitals</t>
  </si>
  <si>
    <t>c1891-2003</t>
  </si>
  <si>
    <t>DE9019</t>
  </si>
  <si>
    <t>Lincolnshire Archives</t>
  </si>
  <si>
    <t>Rauceby Hospital</t>
  </si>
  <si>
    <t>1935, 1995</t>
  </si>
  <si>
    <t>HOSP/RAUCEBY</t>
  </si>
  <si>
    <t>Lincolnshire Local Flood Defence Committee</t>
  </si>
  <si>
    <t>1991-2001</t>
  </si>
  <si>
    <t>St George's Hospital, Lincoln</t>
  </si>
  <si>
    <t>c1950-1969</t>
  </si>
  <si>
    <t>HOSP/ST GEORGE</t>
  </si>
  <si>
    <t>St John's Hospital, Bracebridge Heath</t>
  </si>
  <si>
    <t>c1853-1910</t>
  </si>
  <si>
    <t>HOSP/ST JOHN'S</t>
  </si>
  <si>
    <t>1935-1985</t>
  </si>
  <si>
    <t>Fleet Hospital, Holbeach</t>
  </si>
  <si>
    <t>1938-1987</t>
  </si>
  <si>
    <t>HOSP/HOLBEACH</t>
  </si>
  <si>
    <t>St Peter's Hospital, Bourne</t>
  </si>
  <si>
    <t>1938-1935</t>
  </si>
  <si>
    <t>HOSP/ST PETER'S</t>
  </si>
  <si>
    <t>Grantham Hospital</t>
  </si>
  <si>
    <t>1975-2006</t>
  </si>
  <si>
    <t>HOSP/GRANTHAM</t>
  </si>
  <si>
    <t>Louth County Hospital</t>
  </si>
  <si>
    <t>1988-1997</t>
  </si>
  <si>
    <t>HOSP/LOUTH</t>
  </si>
  <si>
    <t>Liverpool Record Office</t>
  </si>
  <si>
    <t>c1970-1999</t>
  </si>
  <si>
    <t>ACC 6741</t>
  </si>
  <si>
    <t>Ashworth Hospital</t>
  </si>
  <si>
    <t>1933-1979</t>
  </si>
  <si>
    <t>ACC 6742</t>
  </si>
  <si>
    <t>London Metropolitan Archives: City of London</t>
  </si>
  <si>
    <t>Greater London</t>
  </si>
  <si>
    <t>1978-1985</t>
  </si>
  <si>
    <t>PS/GRE</t>
  </si>
  <si>
    <t>West London Hospital, Hammersmith Road, Hammersmith</t>
  </si>
  <si>
    <t>1899-1979</t>
  </si>
  <si>
    <t>DD/0806</t>
  </si>
  <si>
    <t>1866-1976</t>
  </si>
  <si>
    <t>DD/0815</t>
  </si>
  <si>
    <t>West London Hospital, Hammersmith Road, Hammersmith, with other hospitals</t>
  </si>
  <si>
    <t>1915-1979</t>
  </si>
  <si>
    <t>DD/0931</t>
  </si>
  <si>
    <t>West London Hospital, Hammersmith Road; Hammersmith and Fulham Hospital, St Dunstan's Road, Fulham</t>
  </si>
  <si>
    <t>1916-1982</t>
  </si>
  <si>
    <t>DD/1028</t>
  </si>
  <si>
    <t>Fulham Hospital, Seagrave Road, Fulham, later Western Hospital</t>
  </si>
  <si>
    <t>1876-1878</t>
  </si>
  <si>
    <t>accession: B15/A2001/07</t>
  </si>
  <si>
    <t>Western Hospital, Seagrave Road, Fulham</t>
  </si>
  <si>
    <t>1973-1979</t>
  </si>
  <si>
    <t>accession: B15/A2001/08</t>
  </si>
  <si>
    <t>Hammersmith and Fulham Community Health Council</t>
  </si>
  <si>
    <t>1974-2003</t>
  </si>
  <si>
    <t>accession: B15/A2004/03</t>
  </si>
  <si>
    <t>1969-1985</t>
  </si>
  <si>
    <t>PS/WOO</t>
  </si>
  <si>
    <t>Southern Hospital, Gore Road, Dartford, Kent</t>
  </si>
  <si>
    <t>c1920-1939</t>
  </si>
  <si>
    <t>H62/SH/P/01/007a</t>
  </si>
  <si>
    <t>Tavistock and Portman NHS Foundation Trust</t>
  </si>
  <si>
    <t>1977-1991</t>
  </si>
  <si>
    <t>accession: B15/108</t>
  </si>
  <si>
    <t>1927-2007</t>
  </si>
  <si>
    <t>accession: B15/111</t>
  </si>
  <si>
    <t>Banstead and Horton Hospitals</t>
  </si>
  <si>
    <t>1902-1918</t>
  </si>
  <si>
    <t>H22/HT/Y/06</t>
  </si>
  <si>
    <t>Norfolk Record Office</t>
  </si>
  <si>
    <t>Kelling Hospital, Norfolk Community Health and Care NHS Trust</t>
  </si>
  <si>
    <t>1903-2000</t>
  </si>
  <si>
    <t>ACC 2015/88</t>
  </si>
  <si>
    <t>1946-1982</t>
  </si>
  <si>
    <t>ACC 2015/181</t>
  </si>
  <si>
    <t>North Yorkshire County Record Office</t>
  </si>
  <si>
    <t>2002-2004</t>
  </si>
  <si>
    <t>PS/C</t>
  </si>
  <si>
    <t>Harrogate Magistrates' Court</t>
  </si>
  <si>
    <t>PS/SC</t>
  </si>
  <si>
    <t>Skipton Magistrates' Court</t>
  </si>
  <si>
    <t>Northamptonshire Record Office</t>
  </si>
  <si>
    <t>Kettering General Hospital</t>
  </si>
  <si>
    <t>NHS/1 and NHS/2 (2015/87)</t>
  </si>
  <si>
    <t>1838-2001</t>
  </si>
  <si>
    <t>Nottinghamshire Archives</t>
  </si>
  <si>
    <t>Retford and District Hospital, Nottinghamshire Healthcare NHS Foundation Trust</t>
  </si>
  <si>
    <t>c1918-1989</t>
  </si>
  <si>
    <t>Oldham Local Studies &amp; Archives</t>
  </si>
  <si>
    <t>Oldham Workhouse</t>
  </si>
  <si>
    <t>1890-1954</t>
  </si>
  <si>
    <t>2015/2</t>
  </si>
  <si>
    <t>Peterborough Archives</t>
  </si>
  <si>
    <t>HM Coroner Peterborough</t>
  </si>
  <si>
    <t>1984-1999</t>
  </si>
  <si>
    <t>2015/22</t>
  </si>
  <si>
    <t>Plymouth and West Devon Record Office</t>
  </si>
  <si>
    <t xml:space="preserve">HM Coroner Plymouth and South West Devon </t>
  </si>
  <si>
    <t>1998-2013</t>
  </si>
  <si>
    <t>Shropshire Archives</t>
  </si>
  <si>
    <t>HM Coroner Shrewsbury, Ludlow and Shropshire County</t>
  </si>
  <si>
    <t>1932-1944</t>
  </si>
  <si>
    <t>Somerset Heritage Centre (South West Heritage Trust)</t>
  </si>
  <si>
    <t xml:space="preserve">HM Coroner West Somerset </t>
  </si>
  <si>
    <t>2015/132 or C\CR\W</t>
  </si>
  <si>
    <t>c1845-1995</t>
  </si>
  <si>
    <t>2015/244 or D\RA</t>
  </si>
  <si>
    <t>2001-2014</t>
  </si>
  <si>
    <t>2015/253 or C/CR/W</t>
  </si>
  <si>
    <t>Somerset Health Authority</t>
  </si>
  <si>
    <t>2015/32 or A\DZG</t>
  </si>
  <si>
    <t>2015/33 or A\DZH</t>
  </si>
  <si>
    <t>Staffordshire and Stoke-on-Trent Archive Service: Staffordshire County Record Office</t>
  </si>
  <si>
    <t>St George's Hospital (formerly Stafford County Asylum)</t>
  </si>
  <si>
    <t>1892-1983</t>
  </si>
  <si>
    <t>D7386/1</t>
  </si>
  <si>
    <t>Stafford General Infirmary</t>
  </si>
  <si>
    <t>1948-1973</t>
  </si>
  <si>
    <t>D7386/2</t>
  </si>
  <si>
    <t>Stone Poor Law Union</t>
  </si>
  <si>
    <t>1875-1948</t>
  </si>
  <si>
    <t>D7386/3</t>
  </si>
  <si>
    <t>Stone Public Assistance Institution</t>
  </si>
  <si>
    <t>1938-1948</t>
  </si>
  <si>
    <t>D7386/4</t>
  </si>
  <si>
    <t>Staffordshire Executive Council and its predecessor Staffordshire Insurance Committee</t>
  </si>
  <si>
    <t>1924-1959</t>
  </si>
  <si>
    <t>St George's Hospital (formerly Stafford County Asylum); Coton Hill Asylum, Stafford</t>
  </si>
  <si>
    <t>1916-2002</t>
  </si>
  <si>
    <t>D7433/1</t>
  </si>
  <si>
    <t>Suffolk Record Office, Ipswich Branch</t>
  </si>
  <si>
    <t>Environment Agency, Anglian Region</t>
  </si>
  <si>
    <t>1984-2006</t>
  </si>
  <si>
    <t>IT400</t>
  </si>
  <si>
    <t>Surrey History Centre</t>
  </si>
  <si>
    <t>Brookwood Hospital, Woking</t>
  </si>
  <si>
    <t>1899-1994</t>
  </si>
  <si>
    <t>Tameside Local Studies and Archives</t>
  </si>
  <si>
    <t>Ashton-under-Lyne Workhouse and Hospital, Tameside NHS Foundation Trust</t>
  </si>
  <si>
    <t>c1850</t>
  </si>
  <si>
    <t>Ashton District Infirmary, Tameside NHS Foundation Trust</t>
  </si>
  <si>
    <t>Teesside Archives</t>
  </si>
  <si>
    <t xml:space="preserve">HM Coroner Teesside </t>
  </si>
  <si>
    <t xml:space="preserve">HM Coroner Hartlepool </t>
  </si>
  <si>
    <t>West Sussex Record Office</t>
  </si>
  <si>
    <t xml:space="preserve">Queen Victoria Hospital </t>
  </si>
  <si>
    <t>West Yorkshire Archive Service, Bradford</t>
  </si>
  <si>
    <t>HM Coroner Bradford</t>
  </si>
  <si>
    <t>CB</t>
  </si>
  <si>
    <t>West Yorkshire Archive Service, Leeds</t>
  </si>
  <si>
    <t>Leeds St James University Hospital</t>
  </si>
  <si>
    <t>1988-2007</t>
  </si>
  <si>
    <t>WYL1540</t>
  </si>
  <si>
    <t>West Yorkshire Archive Service, Wakefield</t>
  </si>
  <si>
    <t>HM Coroner Wakefield</t>
  </si>
  <si>
    <t>CW</t>
  </si>
  <si>
    <t>HM Coroner Leeds</t>
  </si>
  <si>
    <t>CL</t>
  </si>
  <si>
    <t>Leeds Prison, Armley</t>
  </si>
  <si>
    <t>c1980-1999</t>
  </si>
  <si>
    <t>C187</t>
  </si>
  <si>
    <t>Wiltshire and Swindon History Centre</t>
  </si>
  <si>
    <t>Pewsey Hospital</t>
  </si>
  <si>
    <t>1955-1995</t>
  </si>
  <si>
    <t>J5(Add)</t>
  </si>
  <si>
    <t>1988-1999</t>
  </si>
  <si>
    <t>c1970-1989</t>
  </si>
  <si>
    <t>c1930-2000</t>
  </si>
  <si>
    <t>1921-1989</t>
  </si>
  <si>
    <t>Glamorgan Archives</t>
  </si>
  <si>
    <t xml:space="preserve">Glamorgan Archives </t>
  </si>
  <si>
    <t>King's Lynn Area Hospitals Management Committee and Queen Elizabeth Hospital King's Lynn NHS Foundation Trust and predecessors</t>
  </si>
  <si>
    <t>Total quantity of records dated up to and including 2004, in linear metres</t>
  </si>
  <si>
    <t>Berwick and Wooler Magistrates' Court</t>
  </si>
  <si>
    <t>Wrexham Magistrates' Court</t>
  </si>
  <si>
    <t>North East Derbyshire and Dales Magistrates' Court, and predecessor organisations</t>
  </si>
  <si>
    <t>Chester le Street Magistrates' Court</t>
  </si>
  <si>
    <t>Darlington Magistrates' Court</t>
  </si>
  <si>
    <t>Derwentside Magistrates' Court</t>
  </si>
  <si>
    <t>Durham Magistrates' Court</t>
  </si>
  <si>
    <t>Easington Magistrates' Court</t>
  </si>
  <si>
    <t>Sedgefield Magistrates' Court</t>
  </si>
  <si>
    <t>Tees and Wear Valley Magistrates' Court</t>
  </si>
  <si>
    <t>Merthyr Tydfil Magistrates' Court</t>
  </si>
  <si>
    <t>Abercynon Magistrates' Court</t>
  </si>
  <si>
    <t>Mountain Ash Magistrates' Court</t>
  </si>
  <si>
    <t>Aberdare/Cynon Valley Magistrates' Court</t>
  </si>
  <si>
    <t>Hereford Magistrates' Court</t>
  </si>
  <si>
    <t>St Helen's Magistrates' Court</t>
  </si>
  <si>
    <t>Liverpool Magistrates' Court</t>
  </si>
  <si>
    <t>Greenwich Magistrates' Court</t>
  </si>
  <si>
    <t>Woolwich Magistrates' Court</t>
  </si>
  <si>
    <t>Guisborough Magistrates' Court</t>
  </si>
  <si>
    <t xml:space="preserve">Archive Service </t>
  </si>
  <si>
    <t xml:space="preserve">Total linear metres of eligible public records </t>
  </si>
  <si>
    <t>New Burdens payment</t>
  </si>
  <si>
    <t>% of payment total</t>
  </si>
  <si>
    <t>Public record class</t>
  </si>
  <si>
    <t>Record type</t>
  </si>
  <si>
    <t>Collection (or temporary) reference code, if available</t>
  </si>
  <si>
    <t>Devon Archives and Local Studies Service (South West Heritage Trust)</t>
  </si>
  <si>
    <t>Herefordshire Archive and Records Centre</t>
  </si>
  <si>
    <t>Record Office for Leicestershire, Leicester and Rutland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</si>
</sst>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45" fillId="20" borderId="0" xfId="0" applyFont="1" applyFill="1" applyAlignment="1">
      <alignment/>
    </xf>
    <xf numFmtId="0" fontId="45" fillId="33" borderId="10" xfId="0" applyFont="1" applyFill="1" applyBorder="1" applyAlignment="1">
      <alignment vertical="top"/>
    </xf>
    <xf numFmtId="0" fontId="46" fillId="0" borderId="10" xfId="0" applyFont="1" applyBorder="1" applyAlignment="1">
      <alignment/>
    </xf>
    <xf numFmtId="8" fontId="46" fillId="0" borderId="10" xfId="0" applyNumberFormat="1" applyFont="1" applyBorder="1" applyAlignment="1">
      <alignment/>
    </xf>
    <xf numFmtId="10" fontId="46" fillId="0" borderId="10" xfId="59" applyNumberFormat="1" applyFont="1" applyBorder="1" applyAlignment="1">
      <alignment/>
    </xf>
    <xf numFmtId="0" fontId="45" fillId="2" borderId="10" xfId="0" applyFont="1" applyFill="1" applyBorder="1" applyAlignment="1">
      <alignment vertical="top"/>
    </xf>
    <xf numFmtId="0" fontId="46" fillId="2" borderId="10" xfId="0" applyFont="1" applyFill="1" applyBorder="1" applyAlignment="1">
      <alignment/>
    </xf>
    <xf numFmtId="8" fontId="46" fillId="2" borderId="10" xfId="0" applyNumberFormat="1" applyFont="1" applyFill="1" applyBorder="1" applyAlignment="1">
      <alignment/>
    </xf>
    <xf numFmtId="10" fontId="46" fillId="2" borderId="10" xfId="59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8" fontId="46" fillId="33" borderId="10" xfId="0" applyNumberFormat="1" applyFont="1" applyFill="1" applyBorder="1" applyAlignment="1">
      <alignment/>
    </xf>
    <xf numFmtId="0" fontId="45" fillId="14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2" borderId="10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2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2" borderId="10" xfId="0" applyFont="1" applyFill="1" applyBorder="1" applyAlignment="1">
      <alignment horizontal="right"/>
    </xf>
    <xf numFmtId="0" fontId="45" fillId="2" borderId="10" xfId="0" applyFont="1" applyFill="1" applyBorder="1" applyAlignment="1">
      <alignment horizontal="left" vertical="center"/>
    </xf>
    <xf numFmtId="0" fontId="47" fillId="2" borderId="10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left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9" fillId="14" borderId="10" xfId="0" applyFont="1" applyFill="1" applyBorder="1" applyAlignment="1">
      <alignment vertical="center" wrapText="1"/>
    </xf>
    <xf numFmtId="0" fontId="49" fillId="14" borderId="11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2" fillId="20" borderId="10" xfId="0" applyFont="1" applyFill="1" applyBorder="1" applyAlignment="1">
      <alignment vertical="center" wrapText="1"/>
    </xf>
    <xf numFmtId="0" fontId="50" fillId="2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80" zoomScaleNormal="80" zoomScalePageLayoutView="0" workbookViewId="0" topLeftCell="A1">
      <pane ySplit="1" topLeftCell="A128" activePane="bottomLeft" state="frozen"/>
      <selection pane="topLeft" activeCell="A1" sqref="A1"/>
      <selection pane="bottomLeft" activeCell="M138" sqref="M138"/>
    </sheetView>
  </sheetViews>
  <sheetFormatPr defaultColWidth="8.8515625" defaultRowHeight="15"/>
  <cols>
    <col min="1" max="1" width="8.8515625" style="0" customWidth="1"/>
    <col min="2" max="2" width="23.00390625" style="0" customWidth="1"/>
    <col min="3" max="3" width="9.00390625" style="0" customWidth="1"/>
    <col min="4" max="4" width="24.7109375" style="0" customWidth="1"/>
    <col min="5" max="5" width="24.8515625" style="0" customWidth="1"/>
    <col min="6" max="6" width="25.28125" style="0" customWidth="1"/>
    <col min="7" max="7" width="17.00390625" style="0" customWidth="1"/>
    <col min="8" max="8" width="15.421875" style="0" customWidth="1"/>
    <col min="9" max="9" width="14.7109375" style="0" customWidth="1"/>
  </cols>
  <sheetData>
    <row r="1" spans="1:9" ht="164.25" customHeight="1">
      <c r="A1" s="13" t="s">
        <v>0</v>
      </c>
      <c r="B1" s="40" t="s">
        <v>1</v>
      </c>
      <c r="C1" s="40" t="s">
        <v>2</v>
      </c>
      <c r="D1" s="40" t="s">
        <v>3</v>
      </c>
      <c r="E1" s="40" t="s">
        <v>397</v>
      </c>
      <c r="F1" s="40" t="s">
        <v>396</v>
      </c>
      <c r="G1" s="40" t="s">
        <v>4</v>
      </c>
      <c r="H1" s="40" t="s">
        <v>398</v>
      </c>
      <c r="I1" s="41" t="s">
        <v>371</v>
      </c>
    </row>
    <row r="2" spans="1:9" ht="45">
      <c r="A2" s="13">
        <v>1</v>
      </c>
      <c r="B2" s="14" t="s">
        <v>5</v>
      </c>
      <c r="C2" s="15">
        <v>196</v>
      </c>
      <c r="D2" s="15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7">
        <v>0.33</v>
      </c>
    </row>
    <row r="3" spans="1:9" ht="45">
      <c r="A3" s="13">
        <v>2</v>
      </c>
      <c r="B3" s="18" t="s">
        <v>11</v>
      </c>
      <c r="C3" s="19">
        <v>4</v>
      </c>
      <c r="D3" s="19" t="s">
        <v>12</v>
      </c>
      <c r="E3" s="18" t="s">
        <v>13</v>
      </c>
      <c r="F3" s="18" t="s">
        <v>14</v>
      </c>
      <c r="G3" s="18" t="s">
        <v>364</v>
      </c>
      <c r="H3" s="18" t="s">
        <v>15</v>
      </c>
      <c r="I3" s="20">
        <v>11</v>
      </c>
    </row>
    <row r="4" spans="1:9" ht="37.5" customHeight="1">
      <c r="A4" s="13">
        <v>3</v>
      </c>
      <c r="B4" s="14" t="s">
        <v>16</v>
      </c>
      <c r="C4" s="21">
        <v>5</v>
      </c>
      <c r="D4" s="21" t="s">
        <v>17</v>
      </c>
      <c r="E4" s="14" t="s">
        <v>18</v>
      </c>
      <c r="F4" s="14" t="s">
        <v>14</v>
      </c>
      <c r="G4" s="14" t="s">
        <v>19</v>
      </c>
      <c r="H4" s="14" t="s">
        <v>20</v>
      </c>
      <c r="I4" s="17">
        <v>14.22</v>
      </c>
    </row>
    <row r="5" spans="1:9" ht="43.5" customHeight="1">
      <c r="A5" s="13">
        <v>4</v>
      </c>
      <c r="B5" s="18" t="s">
        <v>16</v>
      </c>
      <c r="C5" s="19">
        <v>5</v>
      </c>
      <c r="D5" s="19" t="s">
        <v>17</v>
      </c>
      <c r="E5" s="18" t="s">
        <v>21</v>
      </c>
      <c r="F5" s="18" t="s">
        <v>14</v>
      </c>
      <c r="G5" s="18" t="s">
        <v>22</v>
      </c>
      <c r="H5" s="18" t="s">
        <v>23</v>
      </c>
      <c r="I5" s="22">
        <v>0.07</v>
      </c>
    </row>
    <row r="6" spans="1:9" ht="33" customHeight="1">
      <c r="A6" s="13">
        <v>5</v>
      </c>
      <c r="B6" s="14" t="s">
        <v>16</v>
      </c>
      <c r="C6" s="21">
        <v>5</v>
      </c>
      <c r="D6" s="21" t="s">
        <v>17</v>
      </c>
      <c r="E6" s="14" t="s">
        <v>24</v>
      </c>
      <c r="F6" s="14" t="s">
        <v>14</v>
      </c>
      <c r="G6" s="14" t="s">
        <v>25</v>
      </c>
      <c r="H6" s="14" t="s">
        <v>26</v>
      </c>
      <c r="I6" s="17">
        <v>0.07</v>
      </c>
    </row>
    <row r="7" spans="1:9" ht="50.25" customHeight="1">
      <c r="A7" s="13">
        <v>6</v>
      </c>
      <c r="B7" s="18" t="s">
        <v>16</v>
      </c>
      <c r="C7" s="19">
        <v>5</v>
      </c>
      <c r="D7" s="19" t="s">
        <v>17</v>
      </c>
      <c r="E7" s="18" t="s">
        <v>27</v>
      </c>
      <c r="F7" s="18" t="s">
        <v>14</v>
      </c>
      <c r="G7" s="18" t="s">
        <v>28</v>
      </c>
      <c r="H7" s="18" t="s">
        <v>29</v>
      </c>
      <c r="I7" s="20">
        <v>0.07</v>
      </c>
    </row>
    <row r="8" spans="1:9" ht="30">
      <c r="A8" s="13">
        <v>7</v>
      </c>
      <c r="B8" s="14" t="s">
        <v>16</v>
      </c>
      <c r="C8" s="21">
        <v>5</v>
      </c>
      <c r="D8" s="21" t="s">
        <v>17</v>
      </c>
      <c r="E8" s="14" t="s">
        <v>30</v>
      </c>
      <c r="F8" s="14" t="s">
        <v>31</v>
      </c>
      <c r="G8" s="14" t="s">
        <v>32</v>
      </c>
      <c r="H8" s="14" t="s">
        <v>33</v>
      </c>
      <c r="I8" s="17">
        <v>10.7</v>
      </c>
    </row>
    <row r="9" spans="1:9" ht="30">
      <c r="A9" s="13">
        <v>8</v>
      </c>
      <c r="B9" s="18" t="s">
        <v>16</v>
      </c>
      <c r="C9" s="19">
        <v>5</v>
      </c>
      <c r="D9" s="19" t="s">
        <v>17</v>
      </c>
      <c r="E9" s="18" t="s">
        <v>30</v>
      </c>
      <c r="F9" s="18" t="s">
        <v>31</v>
      </c>
      <c r="G9" s="18" t="s">
        <v>34</v>
      </c>
      <c r="H9" s="18" t="s">
        <v>33</v>
      </c>
      <c r="I9" s="20">
        <v>0.31</v>
      </c>
    </row>
    <row r="10" spans="1:9" ht="30">
      <c r="A10" s="13">
        <v>9</v>
      </c>
      <c r="B10" s="23" t="s">
        <v>35</v>
      </c>
      <c r="C10" s="24">
        <v>757</v>
      </c>
      <c r="D10" s="24" t="s">
        <v>36</v>
      </c>
      <c r="E10" s="23" t="s">
        <v>372</v>
      </c>
      <c r="F10" s="14" t="s">
        <v>8</v>
      </c>
      <c r="G10" s="23" t="s">
        <v>37</v>
      </c>
      <c r="H10" s="23" t="s">
        <v>38</v>
      </c>
      <c r="I10" s="17">
        <v>1.829</v>
      </c>
    </row>
    <row r="11" spans="1:9" ht="87.75" customHeight="1">
      <c r="A11" s="13">
        <v>10</v>
      </c>
      <c r="B11" s="18" t="s">
        <v>39</v>
      </c>
      <c r="C11" s="19">
        <v>143</v>
      </c>
      <c r="D11" s="19" t="s">
        <v>40</v>
      </c>
      <c r="E11" s="18" t="s">
        <v>41</v>
      </c>
      <c r="F11" s="18" t="s">
        <v>31</v>
      </c>
      <c r="G11" s="18" t="s">
        <v>42</v>
      </c>
      <c r="H11" s="18" t="s">
        <v>43</v>
      </c>
      <c r="I11" s="25">
        <v>9.9</v>
      </c>
    </row>
    <row r="12" spans="1:9" ht="60">
      <c r="A12" s="13">
        <v>11</v>
      </c>
      <c r="B12" s="14" t="s">
        <v>39</v>
      </c>
      <c r="C12" s="21">
        <v>143</v>
      </c>
      <c r="D12" s="21" t="s">
        <v>40</v>
      </c>
      <c r="E12" s="14" t="s">
        <v>44</v>
      </c>
      <c r="F12" s="14" t="s">
        <v>45</v>
      </c>
      <c r="G12" s="14" t="s">
        <v>46</v>
      </c>
      <c r="H12" s="14" t="s">
        <v>47</v>
      </c>
      <c r="I12" s="17">
        <v>3.9</v>
      </c>
    </row>
    <row r="13" spans="1:9" ht="117.75" customHeight="1">
      <c r="A13" s="13">
        <v>12</v>
      </c>
      <c r="B13" s="18" t="s">
        <v>39</v>
      </c>
      <c r="C13" s="19">
        <v>143</v>
      </c>
      <c r="D13" s="19" t="s">
        <v>40</v>
      </c>
      <c r="E13" s="18" t="s">
        <v>48</v>
      </c>
      <c r="F13" s="18" t="s">
        <v>31</v>
      </c>
      <c r="G13" s="18" t="s">
        <v>49</v>
      </c>
      <c r="H13" s="18" t="s">
        <v>50</v>
      </c>
      <c r="I13" s="20">
        <v>2.7</v>
      </c>
    </row>
    <row r="14" spans="1:9" ht="60">
      <c r="A14" s="13">
        <v>13</v>
      </c>
      <c r="B14" s="14" t="s">
        <v>39</v>
      </c>
      <c r="C14" s="21">
        <v>143</v>
      </c>
      <c r="D14" s="21" t="s">
        <v>40</v>
      </c>
      <c r="E14" s="14" t="s">
        <v>51</v>
      </c>
      <c r="F14" s="14" t="s">
        <v>31</v>
      </c>
      <c r="G14" s="14" t="s">
        <v>52</v>
      </c>
      <c r="H14" s="14" t="s">
        <v>53</v>
      </c>
      <c r="I14" s="17">
        <v>1.43</v>
      </c>
    </row>
    <row r="15" spans="1:9" ht="44.25" customHeight="1">
      <c r="A15" s="13">
        <v>14</v>
      </c>
      <c r="B15" s="18" t="s">
        <v>54</v>
      </c>
      <c r="C15" s="19">
        <v>2</v>
      </c>
      <c r="D15" s="19" t="s">
        <v>55</v>
      </c>
      <c r="E15" s="18" t="s">
        <v>56</v>
      </c>
      <c r="F15" s="18" t="s">
        <v>45</v>
      </c>
      <c r="G15" s="18" t="s">
        <v>57</v>
      </c>
      <c r="H15" s="18">
        <v>44840</v>
      </c>
      <c r="I15" s="20">
        <v>0.374</v>
      </c>
    </row>
    <row r="16" spans="1:9" ht="60.75" customHeight="1">
      <c r="A16" s="13">
        <v>15</v>
      </c>
      <c r="B16" s="14" t="s">
        <v>58</v>
      </c>
      <c r="C16" s="21">
        <v>10</v>
      </c>
      <c r="D16" s="21" t="s">
        <v>12</v>
      </c>
      <c r="E16" s="14" t="s">
        <v>59</v>
      </c>
      <c r="F16" s="14" t="s">
        <v>45</v>
      </c>
      <c r="G16" s="14" t="s">
        <v>60</v>
      </c>
      <c r="H16" s="14" t="s">
        <v>61</v>
      </c>
      <c r="I16" s="17">
        <v>0.3</v>
      </c>
    </row>
    <row r="17" spans="1:9" ht="43.5" customHeight="1">
      <c r="A17" s="13">
        <v>16</v>
      </c>
      <c r="B17" s="18" t="s">
        <v>58</v>
      </c>
      <c r="C17" s="19">
        <v>10</v>
      </c>
      <c r="D17" s="19" t="s">
        <v>12</v>
      </c>
      <c r="E17" s="18" t="s">
        <v>62</v>
      </c>
      <c r="F17" s="18" t="s">
        <v>31</v>
      </c>
      <c r="G17" s="18" t="s">
        <v>63</v>
      </c>
      <c r="H17" s="18" t="s">
        <v>64</v>
      </c>
      <c r="I17" s="20">
        <v>0.5</v>
      </c>
    </row>
    <row r="18" spans="1:9" ht="59.25" customHeight="1">
      <c r="A18" s="13">
        <v>17</v>
      </c>
      <c r="B18" s="14" t="s">
        <v>58</v>
      </c>
      <c r="C18" s="21">
        <v>10</v>
      </c>
      <c r="D18" s="21" t="s">
        <v>12</v>
      </c>
      <c r="E18" s="14" t="s">
        <v>65</v>
      </c>
      <c r="F18" s="14" t="s">
        <v>14</v>
      </c>
      <c r="G18" s="14">
        <v>1999</v>
      </c>
      <c r="H18" s="14" t="s">
        <v>66</v>
      </c>
      <c r="I18" s="17">
        <v>1.7</v>
      </c>
    </row>
    <row r="19" spans="1:9" ht="45">
      <c r="A19" s="13">
        <v>18</v>
      </c>
      <c r="B19" s="18" t="s">
        <v>67</v>
      </c>
      <c r="C19" s="19">
        <v>8</v>
      </c>
      <c r="D19" s="19" t="s">
        <v>17</v>
      </c>
      <c r="E19" s="18" t="s">
        <v>68</v>
      </c>
      <c r="F19" s="18" t="s">
        <v>31</v>
      </c>
      <c r="G19" s="18" t="s">
        <v>69</v>
      </c>
      <c r="H19" s="18" t="s">
        <v>70</v>
      </c>
      <c r="I19" s="20">
        <v>310</v>
      </c>
    </row>
    <row r="20" spans="1:9" ht="45">
      <c r="A20" s="13">
        <v>19</v>
      </c>
      <c r="B20" s="14" t="s">
        <v>71</v>
      </c>
      <c r="C20" s="21">
        <v>25</v>
      </c>
      <c r="D20" s="21" t="s">
        <v>72</v>
      </c>
      <c r="E20" s="14" t="s">
        <v>73</v>
      </c>
      <c r="F20" s="14" t="s">
        <v>14</v>
      </c>
      <c r="G20" s="14">
        <v>1999</v>
      </c>
      <c r="H20" s="14" t="s">
        <v>74</v>
      </c>
      <c r="I20" s="17">
        <v>1.296</v>
      </c>
    </row>
    <row r="21" spans="1:9" ht="45">
      <c r="A21" s="13">
        <v>20</v>
      </c>
      <c r="B21" s="18" t="s">
        <v>75</v>
      </c>
      <c r="C21" s="19">
        <v>1831</v>
      </c>
      <c r="D21" s="19" t="s">
        <v>72</v>
      </c>
      <c r="E21" s="18" t="s">
        <v>76</v>
      </c>
      <c r="F21" s="18" t="s">
        <v>14</v>
      </c>
      <c r="G21" s="18" t="s">
        <v>77</v>
      </c>
      <c r="H21" s="18" t="s">
        <v>78</v>
      </c>
      <c r="I21" s="20">
        <v>2.592</v>
      </c>
    </row>
    <row r="22" spans="1:9" ht="61.5" customHeight="1">
      <c r="A22" s="13">
        <v>21</v>
      </c>
      <c r="B22" s="14" t="s">
        <v>79</v>
      </c>
      <c r="C22" s="21">
        <v>23</v>
      </c>
      <c r="D22" s="21" t="s">
        <v>72</v>
      </c>
      <c r="E22" s="14" t="s">
        <v>80</v>
      </c>
      <c r="F22" s="14" t="s">
        <v>14</v>
      </c>
      <c r="G22" s="14" t="s">
        <v>81</v>
      </c>
      <c r="H22" s="14" t="s">
        <v>82</v>
      </c>
      <c r="I22" s="17">
        <v>3.672</v>
      </c>
    </row>
    <row r="23" spans="1:9" ht="30">
      <c r="A23" s="13">
        <v>22</v>
      </c>
      <c r="B23" s="18" t="s">
        <v>79</v>
      </c>
      <c r="C23" s="19">
        <v>23</v>
      </c>
      <c r="D23" s="19" t="s">
        <v>72</v>
      </c>
      <c r="E23" s="18" t="s">
        <v>83</v>
      </c>
      <c r="F23" s="18" t="s">
        <v>14</v>
      </c>
      <c r="G23" s="18">
        <v>1997</v>
      </c>
      <c r="H23" s="18" t="s">
        <v>82</v>
      </c>
      <c r="I23" s="20">
        <v>2.16</v>
      </c>
    </row>
    <row r="24" spans="1:9" ht="30">
      <c r="A24" s="13">
        <v>23</v>
      </c>
      <c r="B24" s="14" t="s">
        <v>84</v>
      </c>
      <c r="C24" s="21">
        <v>24</v>
      </c>
      <c r="D24" s="21" t="s">
        <v>72</v>
      </c>
      <c r="E24" s="14" t="s">
        <v>85</v>
      </c>
      <c r="F24" s="14" t="s">
        <v>14</v>
      </c>
      <c r="G24" s="14" t="s">
        <v>86</v>
      </c>
      <c r="H24" s="14" t="s">
        <v>87</v>
      </c>
      <c r="I24" s="17">
        <v>1.656</v>
      </c>
    </row>
    <row r="25" spans="1:9" ht="42" customHeight="1">
      <c r="A25" s="13">
        <v>24</v>
      </c>
      <c r="B25" s="18" t="s">
        <v>88</v>
      </c>
      <c r="C25" s="19">
        <v>209</v>
      </c>
      <c r="D25" s="19" t="s">
        <v>89</v>
      </c>
      <c r="E25" s="18" t="s">
        <v>373</v>
      </c>
      <c r="F25" s="18" t="s">
        <v>8</v>
      </c>
      <c r="G25" s="18" t="s">
        <v>90</v>
      </c>
      <c r="H25" s="18" t="s">
        <v>91</v>
      </c>
      <c r="I25" s="22">
        <v>13.05</v>
      </c>
    </row>
    <row r="26" spans="1:9" ht="45" customHeight="1">
      <c r="A26" s="13">
        <v>25</v>
      </c>
      <c r="B26" s="14" t="s">
        <v>92</v>
      </c>
      <c r="C26" s="21">
        <v>26</v>
      </c>
      <c r="D26" s="21" t="s">
        <v>93</v>
      </c>
      <c r="E26" s="14" t="s">
        <v>374</v>
      </c>
      <c r="F26" s="14" t="s">
        <v>8</v>
      </c>
      <c r="G26" s="14" t="s">
        <v>94</v>
      </c>
      <c r="H26" s="14" t="s">
        <v>95</v>
      </c>
      <c r="I26" s="17">
        <v>47</v>
      </c>
    </row>
    <row r="27" spans="1:9" ht="51.75" customHeight="1">
      <c r="A27" s="13">
        <v>26</v>
      </c>
      <c r="B27" s="18" t="s">
        <v>92</v>
      </c>
      <c r="C27" s="19">
        <v>26</v>
      </c>
      <c r="D27" s="19" t="s">
        <v>93</v>
      </c>
      <c r="E27" s="18" t="s">
        <v>96</v>
      </c>
      <c r="F27" s="18" t="s">
        <v>31</v>
      </c>
      <c r="G27" s="18" t="s">
        <v>97</v>
      </c>
      <c r="H27" s="18" t="s">
        <v>98</v>
      </c>
      <c r="I27" s="20">
        <v>1</v>
      </c>
    </row>
    <row r="28" spans="1:9" ht="67.5" customHeight="1">
      <c r="A28" s="13">
        <v>27</v>
      </c>
      <c r="B28" s="14" t="s">
        <v>399</v>
      </c>
      <c r="C28" s="21">
        <v>27</v>
      </c>
      <c r="D28" s="21" t="s">
        <v>55</v>
      </c>
      <c r="E28" s="14" t="s">
        <v>45</v>
      </c>
      <c r="F28" s="14" t="s">
        <v>45</v>
      </c>
      <c r="G28" s="14">
        <v>1967</v>
      </c>
      <c r="H28" s="14" t="s">
        <v>99</v>
      </c>
      <c r="I28" s="17">
        <v>0.4</v>
      </c>
    </row>
    <row r="29" spans="1:9" ht="30">
      <c r="A29" s="13">
        <v>28</v>
      </c>
      <c r="B29" s="18" t="s">
        <v>100</v>
      </c>
      <c r="C29" s="19">
        <v>31</v>
      </c>
      <c r="D29" s="19" t="s">
        <v>55</v>
      </c>
      <c r="E29" s="18" t="s">
        <v>101</v>
      </c>
      <c r="F29" s="18" t="s">
        <v>14</v>
      </c>
      <c r="G29" s="18" t="s">
        <v>102</v>
      </c>
      <c r="H29" s="18" t="s">
        <v>103</v>
      </c>
      <c r="I29" s="20">
        <v>8</v>
      </c>
    </row>
    <row r="30" spans="1:9" ht="52.5" customHeight="1">
      <c r="A30" s="13">
        <v>29</v>
      </c>
      <c r="B30" s="14" t="s">
        <v>100</v>
      </c>
      <c r="C30" s="21">
        <v>31</v>
      </c>
      <c r="D30" s="21" t="s">
        <v>55</v>
      </c>
      <c r="E30" s="14" t="s">
        <v>104</v>
      </c>
      <c r="F30" s="14" t="s">
        <v>31</v>
      </c>
      <c r="G30" s="14" t="s">
        <v>105</v>
      </c>
      <c r="H30" s="14" t="s">
        <v>106</v>
      </c>
      <c r="I30" s="26">
        <v>0.1</v>
      </c>
    </row>
    <row r="31" spans="1:9" ht="30">
      <c r="A31" s="13">
        <v>30</v>
      </c>
      <c r="B31" s="18" t="s">
        <v>100</v>
      </c>
      <c r="C31" s="19">
        <v>31</v>
      </c>
      <c r="D31" s="19" t="s">
        <v>55</v>
      </c>
      <c r="E31" s="18" t="s">
        <v>104</v>
      </c>
      <c r="F31" s="18" t="s">
        <v>31</v>
      </c>
      <c r="G31" s="18" t="s">
        <v>107</v>
      </c>
      <c r="H31" s="18"/>
      <c r="I31" s="20">
        <v>0.5</v>
      </c>
    </row>
    <row r="32" spans="1:9" ht="30">
      <c r="A32" s="13">
        <v>31</v>
      </c>
      <c r="B32" s="14" t="s">
        <v>100</v>
      </c>
      <c r="C32" s="21">
        <v>31</v>
      </c>
      <c r="D32" s="21" t="s">
        <v>55</v>
      </c>
      <c r="E32" s="14" t="s">
        <v>108</v>
      </c>
      <c r="F32" s="14" t="s">
        <v>31</v>
      </c>
      <c r="G32" s="14" t="s">
        <v>109</v>
      </c>
      <c r="H32" s="14"/>
      <c r="I32" s="26">
        <v>1</v>
      </c>
    </row>
    <row r="33" spans="1:9" ht="30">
      <c r="A33" s="13">
        <v>32</v>
      </c>
      <c r="B33" s="18" t="s">
        <v>110</v>
      </c>
      <c r="C33" s="19">
        <v>32</v>
      </c>
      <c r="D33" s="19" t="s">
        <v>36</v>
      </c>
      <c r="E33" s="18" t="s">
        <v>111</v>
      </c>
      <c r="F33" s="18" t="s">
        <v>14</v>
      </c>
      <c r="G33" s="18" t="s">
        <v>112</v>
      </c>
      <c r="H33" s="18" t="s">
        <v>113</v>
      </c>
      <c r="I33" s="20">
        <v>3</v>
      </c>
    </row>
    <row r="34" spans="1:9" ht="30">
      <c r="A34" s="13">
        <v>33</v>
      </c>
      <c r="B34" s="14" t="s">
        <v>110</v>
      </c>
      <c r="C34" s="21">
        <v>32</v>
      </c>
      <c r="D34" s="21" t="s">
        <v>36</v>
      </c>
      <c r="E34" s="14" t="s">
        <v>111</v>
      </c>
      <c r="F34" s="14" t="s">
        <v>14</v>
      </c>
      <c r="G34" s="14" t="s">
        <v>112</v>
      </c>
      <c r="H34" s="14" t="s">
        <v>114</v>
      </c>
      <c r="I34" s="17">
        <v>0.5</v>
      </c>
    </row>
    <row r="35" spans="1:9" ht="45">
      <c r="A35" s="13">
        <v>34</v>
      </c>
      <c r="B35" s="18" t="s">
        <v>110</v>
      </c>
      <c r="C35" s="19">
        <v>32</v>
      </c>
      <c r="D35" s="19" t="s">
        <v>36</v>
      </c>
      <c r="E35" s="18" t="s">
        <v>115</v>
      </c>
      <c r="F35" s="18" t="s">
        <v>14</v>
      </c>
      <c r="G35" s="18" t="s">
        <v>112</v>
      </c>
      <c r="H35" s="18" t="s">
        <v>116</v>
      </c>
      <c r="I35" s="20">
        <v>1.25</v>
      </c>
    </row>
    <row r="36" spans="1:9" ht="30">
      <c r="A36" s="13">
        <v>35</v>
      </c>
      <c r="B36" s="14" t="s">
        <v>110</v>
      </c>
      <c r="C36" s="21">
        <v>32</v>
      </c>
      <c r="D36" s="21" t="s">
        <v>36</v>
      </c>
      <c r="E36" s="14" t="s">
        <v>115</v>
      </c>
      <c r="F36" s="14" t="s">
        <v>14</v>
      </c>
      <c r="G36" s="14" t="s">
        <v>112</v>
      </c>
      <c r="H36" s="14" t="s">
        <v>117</v>
      </c>
      <c r="I36" s="17">
        <v>0.5</v>
      </c>
    </row>
    <row r="37" spans="1:9" ht="45">
      <c r="A37" s="13">
        <v>36</v>
      </c>
      <c r="B37" s="18" t="s">
        <v>110</v>
      </c>
      <c r="C37" s="19">
        <v>32</v>
      </c>
      <c r="D37" s="19" t="s">
        <v>36</v>
      </c>
      <c r="E37" s="18" t="s">
        <v>118</v>
      </c>
      <c r="F37" s="18" t="s">
        <v>45</v>
      </c>
      <c r="G37" s="18" t="s">
        <v>119</v>
      </c>
      <c r="H37" s="18" t="s">
        <v>120</v>
      </c>
      <c r="I37" s="20">
        <v>0.25</v>
      </c>
    </row>
    <row r="38" spans="1:9" ht="30">
      <c r="A38" s="13">
        <v>37</v>
      </c>
      <c r="B38" s="14" t="s">
        <v>110</v>
      </c>
      <c r="C38" s="21">
        <v>32</v>
      </c>
      <c r="D38" s="21" t="s">
        <v>36</v>
      </c>
      <c r="E38" s="14" t="s">
        <v>121</v>
      </c>
      <c r="F38" s="14" t="s">
        <v>31</v>
      </c>
      <c r="G38" s="14" t="s">
        <v>122</v>
      </c>
      <c r="H38" s="14" t="s">
        <v>123</v>
      </c>
      <c r="I38" s="17">
        <v>0.15</v>
      </c>
    </row>
    <row r="39" spans="1:9" ht="30">
      <c r="A39" s="13">
        <v>38</v>
      </c>
      <c r="B39" s="18" t="s">
        <v>110</v>
      </c>
      <c r="C39" s="19">
        <v>32</v>
      </c>
      <c r="D39" s="19" t="s">
        <v>36</v>
      </c>
      <c r="E39" s="18" t="s">
        <v>375</v>
      </c>
      <c r="F39" s="18" t="s">
        <v>8</v>
      </c>
      <c r="G39" s="18" t="s">
        <v>112</v>
      </c>
      <c r="H39" s="18" t="s">
        <v>124</v>
      </c>
      <c r="I39" s="20">
        <v>0.31</v>
      </c>
    </row>
    <row r="40" spans="1:9" ht="30">
      <c r="A40" s="13">
        <v>39</v>
      </c>
      <c r="B40" s="14" t="s">
        <v>110</v>
      </c>
      <c r="C40" s="21">
        <v>32</v>
      </c>
      <c r="D40" s="21" t="s">
        <v>36</v>
      </c>
      <c r="E40" s="14" t="s">
        <v>376</v>
      </c>
      <c r="F40" s="14" t="s">
        <v>8</v>
      </c>
      <c r="G40" s="14" t="s">
        <v>112</v>
      </c>
      <c r="H40" s="14" t="s">
        <v>125</v>
      </c>
      <c r="I40" s="17">
        <v>1</v>
      </c>
    </row>
    <row r="41" spans="1:9" ht="30">
      <c r="A41" s="13">
        <v>40</v>
      </c>
      <c r="B41" s="18" t="s">
        <v>110</v>
      </c>
      <c r="C41" s="19">
        <v>32</v>
      </c>
      <c r="D41" s="19" t="s">
        <v>36</v>
      </c>
      <c r="E41" s="18" t="s">
        <v>376</v>
      </c>
      <c r="F41" s="18" t="s">
        <v>8</v>
      </c>
      <c r="G41" s="18" t="s">
        <v>112</v>
      </c>
      <c r="H41" s="18" t="s">
        <v>126</v>
      </c>
      <c r="I41" s="20">
        <v>0.09</v>
      </c>
    </row>
    <row r="42" spans="1:9" ht="30">
      <c r="A42" s="13">
        <v>41</v>
      </c>
      <c r="B42" s="14" t="s">
        <v>110</v>
      </c>
      <c r="C42" s="21">
        <v>32</v>
      </c>
      <c r="D42" s="21" t="s">
        <v>36</v>
      </c>
      <c r="E42" s="14" t="s">
        <v>376</v>
      </c>
      <c r="F42" s="14" t="s">
        <v>8</v>
      </c>
      <c r="G42" s="14" t="s">
        <v>112</v>
      </c>
      <c r="H42" s="14" t="s">
        <v>127</v>
      </c>
      <c r="I42" s="17">
        <v>0.09</v>
      </c>
    </row>
    <row r="43" spans="1:9" ht="30">
      <c r="A43" s="13">
        <v>42</v>
      </c>
      <c r="B43" s="18" t="s">
        <v>110</v>
      </c>
      <c r="C43" s="19">
        <v>32</v>
      </c>
      <c r="D43" s="19" t="s">
        <v>36</v>
      </c>
      <c r="E43" s="18" t="s">
        <v>377</v>
      </c>
      <c r="F43" s="18" t="s">
        <v>8</v>
      </c>
      <c r="G43" s="18" t="s">
        <v>112</v>
      </c>
      <c r="H43" s="18" t="s">
        <v>128</v>
      </c>
      <c r="I43" s="20">
        <v>0.45</v>
      </c>
    </row>
    <row r="44" spans="1:9" ht="30">
      <c r="A44" s="13">
        <v>43</v>
      </c>
      <c r="B44" s="14" t="s">
        <v>110</v>
      </c>
      <c r="C44" s="21">
        <v>32</v>
      </c>
      <c r="D44" s="21" t="s">
        <v>36</v>
      </c>
      <c r="E44" s="14" t="s">
        <v>377</v>
      </c>
      <c r="F44" s="14" t="s">
        <v>8</v>
      </c>
      <c r="G44" s="14" t="s">
        <v>129</v>
      </c>
      <c r="H44" s="14" t="s">
        <v>130</v>
      </c>
      <c r="I44" s="17">
        <v>0.11</v>
      </c>
    </row>
    <row r="45" spans="1:9" ht="30">
      <c r="A45" s="13">
        <v>44</v>
      </c>
      <c r="B45" s="18" t="s">
        <v>110</v>
      </c>
      <c r="C45" s="19">
        <v>32</v>
      </c>
      <c r="D45" s="19" t="s">
        <v>36</v>
      </c>
      <c r="E45" s="18" t="s">
        <v>377</v>
      </c>
      <c r="F45" s="18" t="s">
        <v>8</v>
      </c>
      <c r="G45" s="18" t="s">
        <v>129</v>
      </c>
      <c r="H45" s="18" t="s">
        <v>131</v>
      </c>
      <c r="I45" s="20">
        <v>0.05</v>
      </c>
    </row>
    <row r="46" spans="1:9" ht="30">
      <c r="A46" s="13">
        <v>45</v>
      </c>
      <c r="B46" s="14" t="s">
        <v>110</v>
      </c>
      <c r="C46" s="21">
        <v>32</v>
      </c>
      <c r="D46" s="21" t="s">
        <v>36</v>
      </c>
      <c r="E46" s="14" t="s">
        <v>378</v>
      </c>
      <c r="F46" s="14" t="s">
        <v>8</v>
      </c>
      <c r="G46" s="14" t="s">
        <v>132</v>
      </c>
      <c r="H46" s="14" t="s">
        <v>133</v>
      </c>
      <c r="I46" s="17">
        <v>0.1</v>
      </c>
    </row>
    <row r="47" spans="1:9" ht="30">
      <c r="A47" s="13">
        <v>46</v>
      </c>
      <c r="B47" s="18" t="s">
        <v>110</v>
      </c>
      <c r="C47" s="19">
        <v>32</v>
      </c>
      <c r="D47" s="19" t="s">
        <v>36</v>
      </c>
      <c r="E47" s="18" t="s">
        <v>378</v>
      </c>
      <c r="F47" s="18" t="s">
        <v>8</v>
      </c>
      <c r="G47" s="18" t="s">
        <v>112</v>
      </c>
      <c r="H47" s="18" t="s">
        <v>134</v>
      </c>
      <c r="I47" s="20">
        <v>0.53</v>
      </c>
    </row>
    <row r="48" spans="1:9" ht="30">
      <c r="A48" s="13">
        <v>47</v>
      </c>
      <c r="B48" s="14" t="s">
        <v>110</v>
      </c>
      <c r="C48" s="21">
        <v>32</v>
      </c>
      <c r="D48" s="21" t="s">
        <v>36</v>
      </c>
      <c r="E48" s="14" t="s">
        <v>379</v>
      </c>
      <c r="F48" s="14" t="s">
        <v>8</v>
      </c>
      <c r="G48" s="14" t="s">
        <v>112</v>
      </c>
      <c r="H48" s="14" t="s">
        <v>135</v>
      </c>
      <c r="I48" s="17">
        <v>0.74</v>
      </c>
    </row>
    <row r="49" spans="1:9" ht="30">
      <c r="A49" s="13">
        <v>48</v>
      </c>
      <c r="B49" s="18" t="s">
        <v>110</v>
      </c>
      <c r="C49" s="19">
        <v>32</v>
      </c>
      <c r="D49" s="19" t="s">
        <v>36</v>
      </c>
      <c r="E49" s="18" t="s">
        <v>380</v>
      </c>
      <c r="F49" s="18" t="s">
        <v>8</v>
      </c>
      <c r="G49" s="18" t="s">
        <v>112</v>
      </c>
      <c r="H49" s="18" t="s">
        <v>136</v>
      </c>
      <c r="I49" s="20">
        <v>0.58</v>
      </c>
    </row>
    <row r="50" spans="1:9" ht="30">
      <c r="A50" s="13">
        <v>49</v>
      </c>
      <c r="B50" s="14" t="s">
        <v>110</v>
      </c>
      <c r="C50" s="21">
        <v>32</v>
      </c>
      <c r="D50" s="21" t="s">
        <v>36</v>
      </c>
      <c r="E50" s="14" t="s">
        <v>380</v>
      </c>
      <c r="F50" s="14" t="s">
        <v>8</v>
      </c>
      <c r="G50" s="14" t="s">
        <v>129</v>
      </c>
      <c r="H50" s="14" t="s">
        <v>137</v>
      </c>
      <c r="I50" s="17">
        <v>0.09</v>
      </c>
    </row>
    <row r="51" spans="1:9" ht="30">
      <c r="A51" s="13">
        <v>50</v>
      </c>
      <c r="B51" s="18" t="s">
        <v>110</v>
      </c>
      <c r="C51" s="19">
        <v>32</v>
      </c>
      <c r="D51" s="19" t="s">
        <v>36</v>
      </c>
      <c r="E51" s="18" t="s">
        <v>381</v>
      </c>
      <c r="F51" s="18" t="s">
        <v>8</v>
      </c>
      <c r="G51" s="18" t="s">
        <v>112</v>
      </c>
      <c r="H51" s="18" t="s">
        <v>138</v>
      </c>
      <c r="I51" s="20">
        <v>0.64</v>
      </c>
    </row>
    <row r="52" spans="1:9" ht="30">
      <c r="A52" s="13">
        <v>51</v>
      </c>
      <c r="B52" s="14" t="s">
        <v>139</v>
      </c>
      <c r="C52" s="21">
        <v>179</v>
      </c>
      <c r="D52" s="21" t="s">
        <v>17</v>
      </c>
      <c r="E52" s="14" t="s">
        <v>140</v>
      </c>
      <c r="F52" s="14" t="s">
        <v>31</v>
      </c>
      <c r="G52" s="14" t="s">
        <v>141</v>
      </c>
      <c r="H52" s="14">
        <v>12311</v>
      </c>
      <c r="I52" s="17">
        <v>2</v>
      </c>
    </row>
    <row r="53" spans="1:9" ht="30">
      <c r="A53" s="13">
        <v>52</v>
      </c>
      <c r="B53" s="18" t="s">
        <v>139</v>
      </c>
      <c r="C53" s="19">
        <v>179</v>
      </c>
      <c r="D53" s="19" t="s">
        <v>17</v>
      </c>
      <c r="E53" s="18" t="s">
        <v>140</v>
      </c>
      <c r="F53" s="18" t="s">
        <v>31</v>
      </c>
      <c r="G53" s="18" t="s">
        <v>142</v>
      </c>
      <c r="H53" s="18">
        <v>12319</v>
      </c>
      <c r="I53" s="20">
        <v>12</v>
      </c>
    </row>
    <row r="54" spans="1:9" ht="30">
      <c r="A54" s="13">
        <v>53</v>
      </c>
      <c r="B54" s="14" t="s">
        <v>139</v>
      </c>
      <c r="C54" s="21">
        <v>179</v>
      </c>
      <c r="D54" s="21" t="s">
        <v>17</v>
      </c>
      <c r="E54" s="14" t="s">
        <v>140</v>
      </c>
      <c r="F54" s="14" t="s">
        <v>31</v>
      </c>
      <c r="G54" s="14" t="s">
        <v>143</v>
      </c>
      <c r="H54" s="14">
        <v>12339</v>
      </c>
      <c r="I54" s="17">
        <v>10.2</v>
      </c>
    </row>
    <row r="55" spans="1:9" ht="30">
      <c r="A55" s="13">
        <v>54</v>
      </c>
      <c r="B55" s="18" t="s">
        <v>139</v>
      </c>
      <c r="C55" s="19">
        <v>179</v>
      </c>
      <c r="D55" s="19" t="s">
        <v>17</v>
      </c>
      <c r="E55" s="18" t="s">
        <v>144</v>
      </c>
      <c r="F55" s="18" t="s">
        <v>14</v>
      </c>
      <c r="G55" s="18" t="s">
        <v>77</v>
      </c>
      <c r="H55" s="18">
        <v>12346</v>
      </c>
      <c r="I55" s="20">
        <v>7</v>
      </c>
    </row>
    <row r="56" spans="1:9" ht="30">
      <c r="A56" s="13">
        <v>55</v>
      </c>
      <c r="B56" s="14" t="s">
        <v>139</v>
      </c>
      <c r="C56" s="21">
        <v>179</v>
      </c>
      <c r="D56" s="21" t="s">
        <v>17</v>
      </c>
      <c r="E56" s="14" t="s">
        <v>145</v>
      </c>
      <c r="F56" s="14" t="s">
        <v>31</v>
      </c>
      <c r="G56" s="14" t="s">
        <v>146</v>
      </c>
      <c r="H56" s="14">
        <v>12352</v>
      </c>
      <c r="I56" s="17">
        <v>0.5</v>
      </c>
    </row>
    <row r="57" spans="1:9" ht="15.75">
      <c r="A57" s="13">
        <v>56</v>
      </c>
      <c r="B57" s="18" t="s">
        <v>147</v>
      </c>
      <c r="C57" s="19">
        <v>37</v>
      </c>
      <c r="D57" s="19" t="s">
        <v>12</v>
      </c>
      <c r="E57" s="18" t="s">
        <v>148</v>
      </c>
      <c r="F57" s="28" t="s">
        <v>31</v>
      </c>
      <c r="G57" s="28" t="s">
        <v>149</v>
      </c>
      <c r="H57" s="18" t="s">
        <v>150</v>
      </c>
      <c r="I57" s="20">
        <v>0.036</v>
      </c>
    </row>
    <row r="58" spans="1:9" ht="95.25" customHeight="1">
      <c r="A58" s="13">
        <v>57</v>
      </c>
      <c r="B58" s="14" t="s">
        <v>368</v>
      </c>
      <c r="C58" s="21">
        <v>214</v>
      </c>
      <c r="D58" s="21" t="s">
        <v>89</v>
      </c>
      <c r="E58" s="14" t="s">
        <v>151</v>
      </c>
      <c r="F58" s="14" t="s">
        <v>31</v>
      </c>
      <c r="G58" s="14" t="s">
        <v>152</v>
      </c>
      <c r="H58" s="14" t="s">
        <v>153</v>
      </c>
      <c r="I58" s="17">
        <v>1.92</v>
      </c>
    </row>
    <row r="59" spans="1:9" ht="30">
      <c r="A59" s="13">
        <v>58</v>
      </c>
      <c r="B59" s="14" t="s">
        <v>368</v>
      </c>
      <c r="C59" s="21">
        <v>214</v>
      </c>
      <c r="D59" s="21" t="s">
        <v>89</v>
      </c>
      <c r="E59" s="14" t="s">
        <v>382</v>
      </c>
      <c r="F59" s="14" t="s">
        <v>8</v>
      </c>
      <c r="G59" s="14" t="s">
        <v>157</v>
      </c>
      <c r="H59" s="14"/>
      <c r="I59" s="17">
        <v>8.64</v>
      </c>
    </row>
    <row r="60" spans="1:9" ht="34.5" customHeight="1">
      <c r="A60" s="13">
        <v>59</v>
      </c>
      <c r="B60" s="14" t="s">
        <v>368</v>
      </c>
      <c r="C60" s="21">
        <v>214</v>
      </c>
      <c r="D60" s="21" t="s">
        <v>89</v>
      </c>
      <c r="E60" s="14" t="s">
        <v>384</v>
      </c>
      <c r="F60" s="14" t="s">
        <v>8</v>
      </c>
      <c r="G60" s="14" t="s">
        <v>159</v>
      </c>
      <c r="H60" s="14"/>
      <c r="I60" s="17">
        <v>0.72</v>
      </c>
    </row>
    <row r="61" spans="1:9" ht="33.75" customHeight="1">
      <c r="A61" s="13">
        <v>60</v>
      </c>
      <c r="B61" s="14" t="s">
        <v>368</v>
      </c>
      <c r="C61" s="21">
        <v>214</v>
      </c>
      <c r="D61" s="21" t="s">
        <v>89</v>
      </c>
      <c r="E61" s="14" t="s">
        <v>385</v>
      </c>
      <c r="F61" s="14" t="s">
        <v>8</v>
      </c>
      <c r="G61" s="14" t="s">
        <v>157</v>
      </c>
      <c r="H61" s="14"/>
      <c r="I61" s="17">
        <v>5.52</v>
      </c>
    </row>
    <row r="62" spans="1:9" ht="30">
      <c r="A62" s="13">
        <v>61</v>
      </c>
      <c r="B62" s="18" t="s">
        <v>369</v>
      </c>
      <c r="C62" s="19">
        <v>214</v>
      </c>
      <c r="D62" s="19" t="s">
        <v>89</v>
      </c>
      <c r="E62" s="18" t="s">
        <v>154</v>
      </c>
      <c r="F62" s="18" t="s">
        <v>8</v>
      </c>
      <c r="G62" s="18" t="s">
        <v>155</v>
      </c>
      <c r="H62" s="18" t="s">
        <v>156</v>
      </c>
      <c r="I62" s="20">
        <v>1.44</v>
      </c>
    </row>
    <row r="63" spans="1:9" ht="30">
      <c r="A63" s="13">
        <v>62</v>
      </c>
      <c r="B63" s="18" t="s">
        <v>369</v>
      </c>
      <c r="C63" s="19">
        <v>214</v>
      </c>
      <c r="D63" s="19" t="s">
        <v>89</v>
      </c>
      <c r="E63" s="18" t="s">
        <v>383</v>
      </c>
      <c r="F63" s="18" t="s">
        <v>8</v>
      </c>
      <c r="G63" s="18" t="s">
        <v>158</v>
      </c>
      <c r="H63" s="18"/>
      <c r="I63" s="20">
        <v>0.36</v>
      </c>
    </row>
    <row r="64" spans="1:9" ht="30">
      <c r="A64" s="13">
        <v>63</v>
      </c>
      <c r="B64" s="18" t="s">
        <v>369</v>
      </c>
      <c r="C64" s="19">
        <v>214</v>
      </c>
      <c r="D64" s="19" t="s">
        <v>89</v>
      </c>
      <c r="E64" s="18" t="s">
        <v>160</v>
      </c>
      <c r="F64" s="18" t="s">
        <v>8</v>
      </c>
      <c r="G64" s="18" t="s">
        <v>161</v>
      </c>
      <c r="H64" s="18" t="s">
        <v>162</v>
      </c>
      <c r="I64" s="20">
        <v>0.96</v>
      </c>
    </row>
    <row r="65" spans="1:9" ht="54" customHeight="1">
      <c r="A65" s="13">
        <v>64</v>
      </c>
      <c r="B65" s="18" t="s">
        <v>163</v>
      </c>
      <c r="C65" s="19">
        <v>218</v>
      </c>
      <c r="D65" s="19" t="s">
        <v>89</v>
      </c>
      <c r="E65" s="18" t="s">
        <v>164</v>
      </c>
      <c r="F65" s="18" t="s">
        <v>31</v>
      </c>
      <c r="G65" s="18" t="s">
        <v>165</v>
      </c>
      <c r="H65" s="18" t="s">
        <v>166</v>
      </c>
      <c r="I65" s="20">
        <v>0.18</v>
      </c>
    </row>
    <row r="66" spans="1:9" ht="45">
      <c r="A66" s="13">
        <v>65</v>
      </c>
      <c r="B66" s="14" t="s">
        <v>400</v>
      </c>
      <c r="C66" s="21">
        <v>44</v>
      </c>
      <c r="D66" s="21" t="s">
        <v>40</v>
      </c>
      <c r="E66" s="14" t="s">
        <v>386</v>
      </c>
      <c r="F66" s="14" t="s">
        <v>8</v>
      </c>
      <c r="G66" s="14" t="s">
        <v>167</v>
      </c>
      <c r="H66" s="14" t="s">
        <v>168</v>
      </c>
      <c r="I66" s="17">
        <v>57.3</v>
      </c>
    </row>
    <row r="67" spans="1:9" ht="60">
      <c r="A67" s="13">
        <v>66</v>
      </c>
      <c r="B67" s="18" t="s">
        <v>400</v>
      </c>
      <c r="C67" s="19">
        <v>44</v>
      </c>
      <c r="D67" s="19" t="s">
        <v>40</v>
      </c>
      <c r="E67" s="18" t="s">
        <v>169</v>
      </c>
      <c r="F67" s="18" t="s">
        <v>31</v>
      </c>
      <c r="G67" s="18" t="s">
        <v>170</v>
      </c>
      <c r="H67" s="29" t="s">
        <v>171</v>
      </c>
      <c r="I67" s="20">
        <v>0.3</v>
      </c>
    </row>
    <row r="68" spans="1:9" ht="30">
      <c r="A68" s="13">
        <v>67</v>
      </c>
      <c r="B68" s="30" t="s">
        <v>172</v>
      </c>
      <c r="C68" s="31">
        <v>1076</v>
      </c>
      <c r="D68" s="31" t="s">
        <v>72</v>
      </c>
      <c r="E68" s="30" t="s">
        <v>387</v>
      </c>
      <c r="F68" s="30" t="s">
        <v>8</v>
      </c>
      <c r="G68" s="30" t="s">
        <v>173</v>
      </c>
      <c r="H68" s="30" t="s">
        <v>174</v>
      </c>
      <c r="I68" s="17">
        <v>14.65</v>
      </c>
    </row>
    <row r="69" spans="1:9" ht="30">
      <c r="A69" s="13">
        <v>68</v>
      </c>
      <c r="B69" s="18" t="s">
        <v>175</v>
      </c>
      <c r="C69" s="19">
        <v>55</v>
      </c>
      <c r="D69" s="19" t="s">
        <v>72</v>
      </c>
      <c r="E69" s="18" t="s">
        <v>176</v>
      </c>
      <c r="F69" s="18" t="s">
        <v>14</v>
      </c>
      <c r="G69" s="18">
        <v>1999</v>
      </c>
      <c r="H69" s="18" t="s">
        <v>177</v>
      </c>
      <c r="I69" s="25">
        <v>0.5</v>
      </c>
    </row>
    <row r="70" spans="1:9" ht="45">
      <c r="A70" s="13">
        <v>69</v>
      </c>
      <c r="B70" s="14" t="s">
        <v>175</v>
      </c>
      <c r="C70" s="21">
        <v>55</v>
      </c>
      <c r="D70" s="21" t="s">
        <v>72</v>
      </c>
      <c r="E70" s="14" t="s">
        <v>178</v>
      </c>
      <c r="F70" s="14" t="s">
        <v>14</v>
      </c>
      <c r="G70" s="14">
        <v>1999</v>
      </c>
      <c r="H70" s="14" t="s">
        <v>179</v>
      </c>
      <c r="I70" s="26">
        <v>0.5</v>
      </c>
    </row>
    <row r="71" spans="1:9" ht="15.75">
      <c r="A71" s="13">
        <v>70</v>
      </c>
      <c r="B71" s="18" t="s">
        <v>175</v>
      </c>
      <c r="C71" s="19">
        <v>55</v>
      </c>
      <c r="D71" s="19" t="s">
        <v>72</v>
      </c>
      <c r="E71" s="18" t="s">
        <v>180</v>
      </c>
      <c r="F71" s="18" t="s">
        <v>14</v>
      </c>
      <c r="G71" s="18">
        <v>1999</v>
      </c>
      <c r="H71" s="18" t="s">
        <v>179</v>
      </c>
      <c r="I71" s="20">
        <v>0.5</v>
      </c>
    </row>
    <row r="72" spans="1:9" ht="15.75">
      <c r="A72" s="13">
        <v>71</v>
      </c>
      <c r="B72" s="14" t="s">
        <v>175</v>
      </c>
      <c r="C72" s="21">
        <v>55</v>
      </c>
      <c r="D72" s="21" t="s">
        <v>72</v>
      </c>
      <c r="E72" s="14" t="s">
        <v>181</v>
      </c>
      <c r="F72" s="14" t="s">
        <v>14</v>
      </c>
      <c r="G72" s="14">
        <v>1999</v>
      </c>
      <c r="H72" s="14" t="s">
        <v>182</v>
      </c>
      <c r="I72" s="26">
        <v>0.5</v>
      </c>
    </row>
    <row r="73" spans="1:9" ht="30">
      <c r="A73" s="13">
        <v>72</v>
      </c>
      <c r="B73" s="18" t="s">
        <v>175</v>
      </c>
      <c r="C73" s="19">
        <v>55</v>
      </c>
      <c r="D73" s="19" t="s">
        <v>72</v>
      </c>
      <c r="E73" s="18" t="s">
        <v>183</v>
      </c>
      <c r="F73" s="18" t="s">
        <v>14</v>
      </c>
      <c r="G73" s="18">
        <v>1999</v>
      </c>
      <c r="H73" s="18" t="s">
        <v>184</v>
      </c>
      <c r="I73" s="20">
        <v>0.5</v>
      </c>
    </row>
    <row r="74" spans="1:9" ht="30">
      <c r="A74" s="13">
        <v>73</v>
      </c>
      <c r="B74" s="14" t="s">
        <v>175</v>
      </c>
      <c r="C74" s="21">
        <v>55</v>
      </c>
      <c r="D74" s="21" t="s">
        <v>72</v>
      </c>
      <c r="E74" s="14" t="s">
        <v>185</v>
      </c>
      <c r="F74" s="14" t="s">
        <v>14</v>
      </c>
      <c r="G74" s="14">
        <v>1999</v>
      </c>
      <c r="H74" s="14" t="s">
        <v>186</v>
      </c>
      <c r="I74" s="26">
        <v>0.5</v>
      </c>
    </row>
    <row r="75" spans="1:9" ht="39.75" customHeight="1">
      <c r="A75" s="13">
        <v>74</v>
      </c>
      <c r="B75" s="18" t="s">
        <v>175</v>
      </c>
      <c r="C75" s="19">
        <v>55</v>
      </c>
      <c r="D75" s="19" t="s">
        <v>72</v>
      </c>
      <c r="E75" s="18" t="s">
        <v>45</v>
      </c>
      <c r="F75" s="18" t="s">
        <v>45</v>
      </c>
      <c r="G75" s="18" t="s">
        <v>366</v>
      </c>
      <c r="H75" s="18" t="s">
        <v>187</v>
      </c>
      <c r="I75" s="20">
        <v>2.1</v>
      </c>
    </row>
    <row r="76" spans="1:9" ht="40.5" customHeight="1">
      <c r="A76" s="13">
        <v>75</v>
      </c>
      <c r="B76" s="14" t="s">
        <v>175</v>
      </c>
      <c r="C76" s="21">
        <v>55</v>
      </c>
      <c r="D76" s="21" t="s">
        <v>72</v>
      </c>
      <c r="E76" s="14" t="s">
        <v>45</v>
      </c>
      <c r="F76" s="14" t="s">
        <v>45</v>
      </c>
      <c r="G76" s="14" t="s">
        <v>365</v>
      </c>
      <c r="H76" s="14" t="s">
        <v>187</v>
      </c>
      <c r="I76" s="26">
        <v>0.3</v>
      </c>
    </row>
    <row r="77" spans="1:9" ht="45" customHeight="1">
      <c r="A77" s="13">
        <v>76</v>
      </c>
      <c r="B77" s="18" t="s">
        <v>175</v>
      </c>
      <c r="C77" s="19">
        <v>55</v>
      </c>
      <c r="D77" s="19" t="s">
        <v>72</v>
      </c>
      <c r="E77" s="18" t="s">
        <v>188</v>
      </c>
      <c r="F77" s="18" t="s">
        <v>31</v>
      </c>
      <c r="G77" s="18" t="s">
        <v>367</v>
      </c>
      <c r="H77" s="18" t="s">
        <v>189</v>
      </c>
      <c r="I77" s="20">
        <v>0.3</v>
      </c>
    </row>
    <row r="78" spans="1:9" ht="33" customHeight="1">
      <c r="A78" s="13">
        <v>77</v>
      </c>
      <c r="B78" s="14" t="s">
        <v>175</v>
      </c>
      <c r="C78" s="21">
        <v>55</v>
      </c>
      <c r="D78" s="21" t="s">
        <v>72</v>
      </c>
      <c r="E78" s="14" t="s">
        <v>190</v>
      </c>
      <c r="F78" s="14" t="s">
        <v>191</v>
      </c>
      <c r="G78" s="14" t="s">
        <v>192</v>
      </c>
      <c r="H78" s="14" t="s">
        <v>193</v>
      </c>
      <c r="I78" s="26">
        <v>0.996</v>
      </c>
    </row>
    <row r="79" spans="1:9" ht="45" customHeight="1">
      <c r="A79" s="13">
        <v>78</v>
      </c>
      <c r="B79" s="32" t="s">
        <v>175</v>
      </c>
      <c r="C79" s="33">
        <v>55</v>
      </c>
      <c r="D79" s="33" t="s">
        <v>72</v>
      </c>
      <c r="E79" s="32" t="s">
        <v>194</v>
      </c>
      <c r="F79" s="32" t="s">
        <v>45</v>
      </c>
      <c r="G79" s="32" t="s">
        <v>195</v>
      </c>
      <c r="H79" s="32" t="s">
        <v>196</v>
      </c>
      <c r="I79" s="20">
        <v>0.144</v>
      </c>
    </row>
    <row r="80" spans="1:9" ht="51" customHeight="1">
      <c r="A80" s="13">
        <v>79</v>
      </c>
      <c r="B80" s="32" t="s">
        <v>200</v>
      </c>
      <c r="C80" s="33">
        <v>57</v>
      </c>
      <c r="D80" s="33" t="s">
        <v>93</v>
      </c>
      <c r="E80" s="32" t="s">
        <v>201</v>
      </c>
      <c r="F80" s="32" t="s">
        <v>31</v>
      </c>
      <c r="G80" s="32" t="s">
        <v>202</v>
      </c>
      <c r="H80" s="32" t="s">
        <v>203</v>
      </c>
      <c r="I80" s="20">
        <v>0.7</v>
      </c>
    </row>
    <row r="81" spans="1:9" ht="45" customHeight="1">
      <c r="A81" s="13">
        <v>80</v>
      </c>
      <c r="B81" s="14" t="s">
        <v>200</v>
      </c>
      <c r="C81" s="21">
        <v>57</v>
      </c>
      <c r="D81" s="21" t="s">
        <v>93</v>
      </c>
      <c r="E81" s="14" t="s">
        <v>204</v>
      </c>
      <c r="F81" s="14" t="s">
        <v>45</v>
      </c>
      <c r="G81" s="14" t="s">
        <v>205</v>
      </c>
      <c r="H81" s="14" t="s">
        <v>187</v>
      </c>
      <c r="I81" s="17">
        <v>0.3</v>
      </c>
    </row>
    <row r="82" spans="1:9" ht="42" customHeight="1">
      <c r="A82" s="13">
        <v>81</v>
      </c>
      <c r="B82" s="18" t="s">
        <v>200</v>
      </c>
      <c r="C82" s="19">
        <v>57</v>
      </c>
      <c r="D82" s="19" t="s">
        <v>93</v>
      </c>
      <c r="E82" s="18" t="s">
        <v>206</v>
      </c>
      <c r="F82" s="18" t="s">
        <v>31</v>
      </c>
      <c r="G82" s="18" t="s">
        <v>207</v>
      </c>
      <c r="H82" s="18" t="s">
        <v>208</v>
      </c>
      <c r="I82" s="20">
        <v>0.2</v>
      </c>
    </row>
    <row r="83" spans="1:9" ht="34.5" customHeight="1">
      <c r="A83" s="13">
        <v>82</v>
      </c>
      <c r="B83" s="14" t="s">
        <v>200</v>
      </c>
      <c r="C83" s="21">
        <v>57</v>
      </c>
      <c r="D83" s="21" t="s">
        <v>93</v>
      </c>
      <c r="E83" s="14" t="s">
        <v>209</v>
      </c>
      <c r="F83" s="14" t="s">
        <v>31</v>
      </c>
      <c r="G83" s="14" t="s">
        <v>210</v>
      </c>
      <c r="H83" s="14" t="s">
        <v>211</v>
      </c>
      <c r="I83" s="17">
        <v>0.1</v>
      </c>
    </row>
    <row r="84" spans="1:9" ht="30">
      <c r="A84" s="13">
        <v>83</v>
      </c>
      <c r="B84" s="18" t="s">
        <v>200</v>
      </c>
      <c r="C84" s="19">
        <v>57</v>
      </c>
      <c r="D84" s="19" t="s">
        <v>93</v>
      </c>
      <c r="E84" s="18" t="s">
        <v>201</v>
      </c>
      <c r="F84" s="18" t="s">
        <v>31</v>
      </c>
      <c r="G84" s="18" t="s">
        <v>212</v>
      </c>
      <c r="H84" s="18" t="s">
        <v>203</v>
      </c>
      <c r="I84" s="20">
        <v>0.3</v>
      </c>
    </row>
    <row r="85" spans="1:9" ht="45.75" customHeight="1">
      <c r="A85" s="13">
        <v>84</v>
      </c>
      <c r="B85" s="14" t="s">
        <v>200</v>
      </c>
      <c r="C85" s="21">
        <v>57</v>
      </c>
      <c r="D85" s="21" t="s">
        <v>93</v>
      </c>
      <c r="E85" s="14" t="s">
        <v>213</v>
      </c>
      <c r="F85" s="14" t="s">
        <v>31</v>
      </c>
      <c r="G85" s="14" t="s">
        <v>214</v>
      </c>
      <c r="H85" s="14" t="s">
        <v>215</v>
      </c>
      <c r="I85" s="17">
        <v>0.1</v>
      </c>
    </row>
    <row r="86" spans="1:9" ht="30">
      <c r="A86" s="13">
        <v>85</v>
      </c>
      <c r="B86" s="32" t="s">
        <v>200</v>
      </c>
      <c r="C86" s="33">
        <v>57</v>
      </c>
      <c r="D86" s="33" t="s">
        <v>93</v>
      </c>
      <c r="E86" s="32" t="s">
        <v>216</v>
      </c>
      <c r="F86" s="32" t="s">
        <v>31</v>
      </c>
      <c r="G86" s="32" t="s">
        <v>217</v>
      </c>
      <c r="H86" s="32" t="s">
        <v>218</v>
      </c>
      <c r="I86" s="20">
        <v>0.1</v>
      </c>
    </row>
    <row r="87" spans="1:9" ht="57.75" customHeight="1">
      <c r="A87" s="13">
        <v>86</v>
      </c>
      <c r="B87" s="14" t="s">
        <v>200</v>
      </c>
      <c r="C87" s="21">
        <v>57</v>
      </c>
      <c r="D87" s="21" t="s">
        <v>93</v>
      </c>
      <c r="E87" s="14" t="s">
        <v>219</v>
      </c>
      <c r="F87" s="14" t="s">
        <v>31</v>
      </c>
      <c r="G87" s="14" t="s">
        <v>220</v>
      </c>
      <c r="H87" s="14" t="s">
        <v>221</v>
      </c>
      <c r="I87" s="17">
        <v>0.1</v>
      </c>
    </row>
    <row r="88" spans="1:9" ht="45" customHeight="1">
      <c r="A88" s="13">
        <v>87</v>
      </c>
      <c r="B88" s="18" t="s">
        <v>200</v>
      </c>
      <c r="C88" s="19">
        <v>57</v>
      </c>
      <c r="D88" s="19" t="s">
        <v>93</v>
      </c>
      <c r="E88" s="18" t="s">
        <v>222</v>
      </c>
      <c r="F88" s="18" t="s">
        <v>31</v>
      </c>
      <c r="G88" s="18" t="s">
        <v>223</v>
      </c>
      <c r="H88" s="18" t="s">
        <v>224</v>
      </c>
      <c r="I88" s="20">
        <v>0.1</v>
      </c>
    </row>
    <row r="89" spans="1:9" ht="45.75" customHeight="1">
      <c r="A89" s="13">
        <v>88</v>
      </c>
      <c r="B89" s="14" t="s">
        <v>225</v>
      </c>
      <c r="C89" s="21">
        <v>138</v>
      </c>
      <c r="D89" s="21" t="s">
        <v>72</v>
      </c>
      <c r="E89" s="14" t="s">
        <v>388</v>
      </c>
      <c r="F89" s="14" t="s">
        <v>8</v>
      </c>
      <c r="G89" s="14" t="s">
        <v>226</v>
      </c>
      <c r="H89" s="14" t="s">
        <v>227</v>
      </c>
      <c r="I89" s="17">
        <v>310</v>
      </c>
    </row>
    <row r="90" spans="1:9" ht="37.5" customHeight="1">
      <c r="A90" s="13">
        <v>89</v>
      </c>
      <c r="B90" s="18" t="s">
        <v>225</v>
      </c>
      <c r="C90" s="19">
        <v>138</v>
      </c>
      <c r="D90" s="19" t="s">
        <v>72</v>
      </c>
      <c r="E90" s="18" t="s">
        <v>228</v>
      </c>
      <c r="F90" s="18" t="s">
        <v>31</v>
      </c>
      <c r="G90" s="18" t="s">
        <v>229</v>
      </c>
      <c r="H90" s="18" t="s">
        <v>230</v>
      </c>
      <c r="I90" s="20">
        <v>6.5</v>
      </c>
    </row>
    <row r="91" spans="1:9" ht="45">
      <c r="A91" s="13">
        <v>90</v>
      </c>
      <c r="B91" s="14" t="s">
        <v>231</v>
      </c>
      <c r="C91" s="21">
        <v>74</v>
      </c>
      <c r="D91" s="21" t="s">
        <v>232</v>
      </c>
      <c r="E91" s="14" t="s">
        <v>389</v>
      </c>
      <c r="F91" s="14" t="s">
        <v>8</v>
      </c>
      <c r="G91" s="14" t="s">
        <v>233</v>
      </c>
      <c r="H91" s="14" t="s">
        <v>234</v>
      </c>
      <c r="I91" s="16">
        <v>10</v>
      </c>
    </row>
    <row r="92" spans="1:9" ht="45">
      <c r="A92" s="13">
        <v>91</v>
      </c>
      <c r="B92" s="18" t="s">
        <v>231</v>
      </c>
      <c r="C92" s="19">
        <v>74</v>
      </c>
      <c r="D92" s="19" t="s">
        <v>232</v>
      </c>
      <c r="E92" s="18" t="s">
        <v>235</v>
      </c>
      <c r="F92" s="18" t="s">
        <v>31</v>
      </c>
      <c r="G92" s="18" t="s">
        <v>236</v>
      </c>
      <c r="H92" s="18" t="s">
        <v>237</v>
      </c>
      <c r="I92" s="27">
        <v>2.9</v>
      </c>
    </row>
    <row r="93" spans="1:9" ht="45">
      <c r="A93" s="13">
        <v>92</v>
      </c>
      <c r="B93" s="14" t="s">
        <v>231</v>
      </c>
      <c r="C93" s="21">
        <v>74</v>
      </c>
      <c r="D93" s="21" t="s">
        <v>232</v>
      </c>
      <c r="E93" s="14" t="s">
        <v>235</v>
      </c>
      <c r="F93" s="14" t="s">
        <v>31</v>
      </c>
      <c r="G93" s="14" t="s">
        <v>238</v>
      </c>
      <c r="H93" s="14" t="s">
        <v>239</v>
      </c>
      <c r="I93" s="16">
        <v>3.6</v>
      </c>
    </row>
    <row r="94" spans="1:9" ht="60">
      <c r="A94" s="13">
        <v>93</v>
      </c>
      <c r="B94" s="18" t="s">
        <v>231</v>
      </c>
      <c r="C94" s="19">
        <v>74</v>
      </c>
      <c r="D94" s="19" t="s">
        <v>232</v>
      </c>
      <c r="E94" s="18" t="s">
        <v>240</v>
      </c>
      <c r="F94" s="18" t="s">
        <v>31</v>
      </c>
      <c r="G94" s="18" t="s">
        <v>241</v>
      </c>
      <c r="H94" s="18" t="s">
        <v>242</v>
      </c>
      <c r="I94" s="27">
        <v>2</v>
      </c>
    </row>
    <row r="95" spans="1:9" ht="96.75" customHeight="1">
      <c r="A95" s="13">
        <v>94</v>
      </c>
      <c r="B95" s="14" t="s">
        <v>231</v>
      </c>
      <c r="C95" s="21">
        <v>74</v>
      </c>
      <c r="D95" s="21" t="s">
        <v>232</v>
      </c>
      <c r="E95" s="14" t="s">
        <v>243</v>
      </c>
      <c r="F95" s="14" t="s">
        <v>31</v>
      </c>
      <c r="G95" s="14" t="s">
        <v>244</v>
      </c>
      <c r="H95" s="14" t="s">
        <v>245</v>
      </c>
      <c r="I95" s="16">
        <v>0.1</v>
      </c>
    </row>
    <row r="96" spans="1:9" ht="76.5" customHeight="1">
      <c r="A96" s="13">
        <v>95</v>
      </c>
      <c r="B96" s="18" t="s">
        <v>231</v>
      </c>
      <c r="C96" s="19">
        <v>74</v>
      </c>
      <c r="D96" s="19" t="s">
        <v>232</v>
      </c>
      <c r="E96" s="18" t="s">
        <v>246</v>
      </c>
      <c r="F96" s="18" t="s">
        <v>31</v>
      </c>
      <c r="G96" s="18" t="s">
        <v>247</v>
      </c>
      <c r="H96" s="18" t="s">
        <v>248</v>
      </c>
      <c r="I96" s="27">
        <v>0.1</v>
      </c>
    </row>
    <row r="97" spans="1:9" ht="63" customHeight="1">
      <c r="A97" s="13">
        <v>96</v>
      </c>
      <c r="B97" s="14" t="s">
        <v>231</v>
      </c>
      <c r="C97" s="21">
        <v>74</v>
      </c>
      <c r="D97" s="21" t="s">
        <v>232</v>
      </c>
      <c r="E97" s="14" t="s">
        <v>249</v>
      </c>
      <c r="F97" s="14" t="s">
        <v>31</v>
      </c>
      <c r="G97" s="14" t="s">
        <v>250</v>
      </c>
      <c r="H97" s="14" t="s">
        <v>251</v>
      </c>
      <c r="I97" s="16">
        <v>1.2</v>
      </c>
    </row>
    <row r="98" spans="1:9" ht="45">
      <c r="A98" s="13">
        <v>97</v>
      </c>
      <c r="B98" s="18" t="s">
        <v>231</v>
      </c>
      <c r="C98" s="19">
        <v>74</v>
      </c>
      <c r="D98" s="19" t="s">
        <v>232</v>
      </c>
      <c r="E98" s="18" t="s">
        <v>252</v>
      </c>
      <c r="F98" s="18" t="s">
        <v>31</v>
      </c>
      <c r="G98" s="18" t="s">
        <v>253</v>
      </c>
      <c r="H98" s="18" t="s">
        <v>254</v>
      </c>
      <c r="I98" s="27">
        <v>1</v>
      </c>
    </row>
    <row r="99" spans="1:9" ht="45">
      <c r="A99" s="13">
        <v>98</v>
      </c>
      <c r="B99" s="14" t="s">
        <v>231</v>
      </c>
      <c r="C99" s="21">
        <v>74</v>
      </c>
      <c r="D99" s="21" t="s">
        <v>232</v>
      </c>
      <c r="E99" s="14" t="s">
        <v>390</v>
      </c>
      <c r="F99" s="14" t="s">
        <v>8</v>
      </c>
      <c r="G99" s="14" t="s">
        <v>255</v>
      </c>
      <c r="H99" s="14" t="s">
        <v>256</v>
      </c>
      <c r="I99" s="16">
        <v>10</v>
      </c>
    </row>
    <row r="100" spans="1:9" ht="45">
      <c r="A100" s="13">
        <v>99</v>
      </c>
      <c r="B100" s="18" t="s">
        <v>231</v>
      </c>
      <c r="C100" s="19">
        <v>74</v>
      </c>
      <c r="D100" s="19" t="s">
        <v>232</v>
      </c>
      <c r="E100" s="18" t="s">
        <v>257</v>
      </c>
      <c r="F100" s="18" t="s">
        <v>31</v>
      </c>
      <c r="G100" s="18" t="s">
        <v>258</v>
      </c>
      <c r="H100" s="18" t="s">
        <v>259</v>
      </c>
      <c r="I100" s="27">
        <v>0.15</v>
      </c>
    </row>
    <row r="101" spans="1:9" ht="45">
      <c r="A101" s="13">
        <v>100</v>
      </c>
      <c r="B101" s="14" t="s">
        <v>231</v>
      </c>
      <c r="C101" s="21">
        <v>74</v>
      </c>
      <c r="D101" s="21" t="s">
        <v>232</v>
      </c>
      <c r="E101" s="14" t="s">
        <v>260</v>
      </c>
      <c r="F101" s="14" t="s">
        <v>31</v>
      </c>
      <c r="G101" s="14" t="s">
        <v>261</v>
      </c>
      <c r="H101" s="14" t="s">
        <v>262</v>
      </c>
      <c r="I101" s="16">
        <v>16.1</v>
      </c>
    </row>
    <row r="102" spans="1:9" ht="45">
      <c r="A102" s="13">
        <v>101</v>
      </c>
      <c r="B102" s="18" t="s">
        <v>231</v>
      </c>
      <c r="C102" s="19">
        <v>74</v>
      </c>
      <c r="D102" s="19" t="s">
        <v>232</v>
      </c>
      <c r="E102" s="18" t="s">
        <v>260</v>
      </c>
      <c r="F102" s="18" t="s">
        <v>31</v>
      </c>
      <c r="G102" s="18" t="s">
        <v>263</v>
      </c>
      <c r="H102" s="18" t="s">
        <v>264</v>
      </c>
      <c r="I102" s="27">
        <v>15.3</v>
      </c>
    </row>
    <row r="103" spans="1:9" ht="45">
      <c r="A103" s="13">
        <v>102</v>
      </c>
      <c r="B103" s="14" t="s">
        <v>231</v>
      </c>
      <c r="C103" s="21">
        <v>74</v>
      </c>
      <c r="D103" s="21" t="s">
        <v>232</v>
      </c>
      <c r="E103" s="14" t="s">
        <v>265</v>
      </c>
      <c r="F103" s="14" t="s">
        <v>31</v>
      </c>
      <c r="G103" s="14" t="s">
        <v>266</v>
      </c>
      <c r="H103" s="14" t="s">
        <v>267</v>
      </c>
      <c r="I103" s="16">
        <v>0.15</v>
      </c>
    </row>
    <row r="104" spans="1:9" ht="60">
      <c r="A104" s="13">
        <v>103</v>
      </c>
      <c r="B104" s="18" t="s">
        <v>268</v>
      </c>
      <c r="C104" s="19">
        <v>153</v>
      </c>
      <c r="D104" s="19" t="s">
        <v>12</v>
      </c>
      <c r="E104" s="18" t="s">
        <v>269</v>
      </c>
      <c r="F104" s="18" t="s">
        <v>31</v>
      </c>
      <c r="G104" s="18" t="s">
        <v>270</v>
      </c>
      <c r="H104" s="18" t="s">
        <v>271</v>
      </c>
      <c r="I104" s="27">
        <v>0.3</v>
      </c>
    </row>
    <row r="105" spans="1:9" ht="105">
      <c r="A105" s="13">
        <v>104</v>
      </c>
      <c r="B105" s="14" t="s">
        <v>268</v>
      </c>
      <c r="C105" s="21">
        <v>153</v>
      </c>
      <c r="D105" s="21" t="s">
        <v>12</v>
      </c>
      <c r="E105" s="14" t="s">
        <v>370</v>
      </c>
      <c r="F105" s="14" t="s">
        <v>31</v>
      </c>
      <c r="G105" s="14" t="s">
        <v>272</v>
      </c>
      <c r="H105" s="14" t="s">
        <v>273</v>
      </c>
      <c r="I105" s="16">
        <v>0.6</v>
      </c>
    </row>
    <row r="106" spans="1:9" ht="105" customHeight="1">
      <c r="A106" s="13">
        <v>105</v>
      </c>
      <c r="B106" s="18" t="s">
        <v>274</v>
      </c>
      <c r="C106" s="19">
        <v>191</v>
      </c>
      <c r="D106" s="19" t="s">
        <v>6</v>
      </c>
      <c r="E106" s="18" t="s">
        <v>277</v>
      </c>
      <c r="F106" s="18" t="s">
        <v>8</v>
      </c>
      <c r="G106" s="18" t="s">
        <v>275</v>
      </c>
      <c r="H106" s="18" t="s">
        <v>276</v>
      </c>
      <c r="I106" s="27">
        <v>0.7</v>
      </c>
    </row>
    <row r="107" spans="1:9" ht="30">
      <c r="A107" s="13">
        <v>106</v>
      </c>
      <c r="B107" s="14" t="s">
        <v>274</v>
      </c>
      <c r="C107" s="21">
        <v>191</v>
      </c>
      <c r="D107" s="21" t="s">
        <v>6</v>
      </c>
      <c r="E107" s="14" t="s">
        <v>279</v>
      </c>
      <c r="F107" s="14" t="s">
        <v>8</v>
      </c>
      <c r="G107" s="14">
        <v>2004</v>
      </c>
      <c r="H107" s="14" t="s">
        <v>278</v>
      </c>
      <c r="I107" s="16">
        <v>0.5</v>
      </c>
    </row>
    <row r="108" spans="1:9" ht="45">
      <c r="A108" s="13">
        <v>107</v>
      </c>
      <c r="B108" s="18" t="s">
        <v>280</v>
      </c>
      <c r="C108" s="19">
        <v>154</v>
      </c>
      <c r="D108" s="19" t="s">
        <v>93</v>
      </c>
      <c r="E108" s="18" t="s">
        <v>281</v>
      </c>
      <c r="F108" s="18" t="s">
        <v>31</v>
      </c>
      <c r="G108" s="18" t="s">
        <v>32</v>
      </c>
      <c r="H108" s="18" t="s">
        <v>282</v>
      </c>
      <c r="I108" s="27">
        <v>8</v>
      </c>
    </row>
    <row r="109" spans="1:9" ht="61.5" customHeight="1">
      <c r="A109" s="13">
        <v>108</v>
      </c>
      <c r="B109" s="14" t="s">
        <v>280</v>
      </c>
      <c r="C109" s="21">
        <v>154</v>
      </c>
      <c r="D109" s="21" t="s">
        <v>93</v>
      </c>
      <c r="E109" s="14" t="s">
        <v>45</v>
      </c>
      <c r="F109" s="14" t="s">
        <v>45</v>
      </c>
      <c r="G109" s="14" t="s">
        <v>283</v>
      </c>
      <c r="H109" s="14"/>
      <c r="I109" s="16">
        <v>15.5</v>
      </c>
    </row>
    <row r="110" spans="1:9" ht="84" customHeight="1">
      <c r="A110" s="13">
        <v>109</v>
      </c>
      <c r="B110" s="18" t="s">
        <v>284</v>
      </c>
      <c r="C110" s="19">
        <v>157</v>
      </c>
      <c r="D110" s="19" t="s">
        <v>93</v>
      </c>
      <c r="E110" s="18" t="s">
        <v>285</v>
      </c>
      <c r="F110" s="18" t="s">
        <v>31</v>
      </c>
      <c r="G110" s="18" t="s">
        <v>286</v>
      </c>
      <c r="H110" s="18">
        <v>8787</v>
      </c>
      <c r="I110" s="27">
        <v>12</v>
      </c>
    </row>
    <row r="111" spans="1:9" ht="78.75" customHeight="1">
      <c r="A111" s="13">
        <v>110</v>
      </c>
      <c r="B111" s="14" t="s">
        <v>287</v>
      </c>
      <c r="C111" s="21">
        <v>758</v>
      </c>
      <c r="D111" s="21" t="s">
        <v>72</v>
      </c>
      <c r="E111" s="14" t="s">
        <v>288</v>
      </c>
      <c r="F111" s="14" t="s">
        <v>31</v>
      </c>
      <c r="G111" s="14" t="s">
        <v>289</v>
      </c>
      <c r="H111" s="14" t="s">
        <v>290</v>
      </c>
      <c r="I111" s="16">
        <v>0.03</v>
      </c>
    </row>
    <row r="112" spans="1:9" ht="45.75" customHeight="1">
      <c r="A112" s="13">
        <v>111</v>
      </c>
      <c r="B112" s="18" t="s">
        <v>291</v>
      </c>
      <c r="C112" s="19">
        <v>1189</v>
      </c>
      <c r="D112" s="19" t="s">
        <v>12</v>
      </c>
      <c r="E112" s="18" t="s">
        <v>292</v>
      </c>
      <c r="F112" s="18" t="s">
        <v>14</v>
      </c>
      <c r="G112" s="18" t="s">
        <v>293</v>
      </c>
      <c r="H112" s="18" t="s">
        <v>294</v>
      </c>
      <c r="I112" s="27">
        <v>7</v>
      </c>
    </row>
    <row r="113" spans="1:9" ht="30">
      <c r="A113" s="13">
        <v>112</v>
      </c>
      <c r="B113" s="14" t="s">
        <v>295</v>
      </c>
      <c r="C113" s="21">
        <v>28</v>
      </c>
      <c r="D113" s="21" t="s">
        <v>55</v>
      </c>
      <c r="E113" s="14" t="s">
        <v>296</v>
      </c>
      <c r="F113" s="14" t="s">
        <v>14</v>
      </c>
      <c r="G113" s="14" t="s">
        <v>297</v>
      </c>
      <c r="H113" s="14">
        <v>882</v>
      </c>
      <c r="I113" s="34">
        <v>0.25</v>
      </c>
    </row>
    <row r="114" spans="1:9" ht="57.75" customHeight="1">
      <c r="A114" s="13">
        <v>113</v>
      </c>
      <c r="B114" s="14" t="s">
        <v>401</v>
      </c>
      <c r="C114" s="21">
        <v>56</v>
      </c>
      <c r="D114" s="21" t="s">
        <v>93</v>
      </c>
      <c r="E114" s="14" t="s">
        <v>197</v>
      </c>
      <c r="F114" s="14" t="s">
        <v>31</v>
      </c>
      <c r="G114" s="14" t="s">
        <v>198</v>
      </c>
      <c r="H114" s="14" t="s">
        <v>199</v>
      </c>
      <c r="I114" s="17">
        <v>9</v>
      </c>
    </row>
    <row r="115" spans="1:9" ht="48.75" customHeight="1">
      <c r="A115" s="13">
        <v>114</v>
      </c>
      <c r="B115" s="18" t="s">
        <v>298</v>
      </c>
      <c r="C115" s="19">
        <v>166</v>
      </c>
      <c r="D115" s="19" t="s">
        <v>40</v>
      </c>
      <c r="E115" s="18" t="s">
        <v>299</v>
      </c>
      <c r="F115" s="18" t="s">
        <v>14</v>
      </c>
      <c r="G115" s="18" t="s">
        <v>300</v>
      </c>
      <c r="H115" s="18">
        <v>8983</v>
      </c>
      <c r="I115" s="27">
        <v>2</v>
      </c>
    </row>
    <row r="116" spans="1:9" ht="45">
      <c r="A116" s="13">
        <v>115</v>
      </c>
      <c r="B116" s="14" t="s">
        <v>301</v>
      </c>
      <c r="C116" s="21">
        <v>168</v>
      </c>
      <c r="D116" s="21" t="s">
        <v>55</v>
      </c>
      <c r="E116" s="14" t="s">
        <v>302</v>
      </c>
      <c r="F116" s="14" t="s">
        <v>14</v>
      </c>
      <c r="G116" s="14">
        <v>2004</v>
      </c>
      <c r="H116" s="14" t="s">
        <v>303</v>
      </c>
      <c r="I116" s="16">
        <v>0.63</v>
      </c>
    </row>
    <row r="117" spans="1:9" ht="63.75" customHeight="1">
      <c r="A117" s="13">
        <v>116</v>
      </c>
      <c r="B117" s="18" t="s">
        <v>301</v>
      </c>
      <c r="C117" s="19">
        <v>168</v>
      </c>
      <c r="D117" s="19" t="s">
        <v>55</v>
      </c>
      <c r="E117" s="18" t="s">
        <v>45</v>
      </c>
      <c r="F117" s="18" t="s">
        <v>45</v>
      </c>
      <c r="G117" s="18" t="s">
        <v>304</v>
      </c>
      <c r="H117" s="18" t="s">
        <v>305</v>
      </c>
      <c r="I117" s="27">
        <v>0.3156</v>
      </c>
    </row>
    <row r="118" spans="1:9" ht="45">
      <c r="A118" s="13">
        <v>117</v>
      </c>
      <c r="B118" s="14" t="s">
        <v>301</v>
      </c>
      <c r="C118" s="21">
        <v>168</v>
      </c>
      <c r="D118" s="21" t="s">
        <v>55</v>
      </c>
      <c r="E118" s="14" t="s">
        <v>302</v>
      </c>
      <c r="F118" s="14" t="s">
        <v>14</v>
      </c>
      <c r="G118" s="14" t="s">
        <v>306</v>
      </c>
      <c r="H118" s="14" t="s">
        <v>307</v>
      </c>
      <c r="I118" s="16">
        <v>0.1056</v>
      </c>
    </row>
    <row r="119" spans="1:9" ht="45">
      <c r="A119" s="13">
        <v>118</v>
      </c>
      <c r="B119" s="18" t="s">
        <v>301</v>
      </c>
      <c r="C119" s="19">
        <v>168</v>
      </c>
      <c r="D119" s="19" t="s">
        <v>55</v>
      </c>
      <c r="E119" s="18" t="s">
        <v>308</v>
      </c>
      <c r="F119" s="18" t="s">
        <v>31</v>
      </c>
      <c r="G119" s="18" t="s">
        <v>226</v>
      </c>
      <c r="H119" s="18" t="s">
        <v>309</v>
      </c>
      <c r="I119" s="27">
        <v>0.0528</v>
      </c>
    </row>
    <row r="120" spans="1:9" ht="45">
      <c r="A120" s="13">
        <v>119</v>
      </c>
      <c r="B120" s="14" t="s">
        <v>301</v>
      </c>
      <c r="C120" s="21">
        <v>168</v>
      </c>
      <c r="D120" s="21" t="s">
        <v>55</v>
      </c>
      <c r="E120" s="14" t="s">
        <v>308</v>
      </c>
      <c r="F120" s="14" t="s">
        <v>31</v>
      </c>
      <c r="G120" s="14">
        <v>1988</v>
      </c>
      <c r="H120" s="14" t="s">
        <v>310</v>
      </c>
      <c r="I120" s="16">
        <v>0.0528</v>
      </c>
    </row>
    <row r="121" spans="1:9" ht="75">
      <c r="A121" s="13">
        <v>120</v>
      </c>
      <c r="B121" s="18" t="s">
        <v>311</v>
      </c>
      <c r="C121" s="19">
        <v>169</v>
      </c>
      <c r="D121" s="19" t="s">
        <v>40</v>
      </c>
      <c r="E121" s="18" t="s">
        <v>312</v>
      </c>
      <c r="F121" s="18" t="s">
        <v>31</v>
      </c>
      <c r="G121" s="18" t="s">
        <v>313</v>
      </c>
      <c r="H121" s="18" t="s">
        <v>314</v>
      </c>
      <c r="I121" s="27">
        <v>0.324</v>
      </c>
    </row>
    <row r="122" spans="1:9" ht="75">
      <c r="A122" s="13">
        <v>121</v>
      </c>
      <c r="B122" s="14" t="s">
        <v>311</v>
      </c>
      <c r="C122" s="21">
        <v>169</v>
      </c>
      <c r="D122" s="21" t="s">
        <v>40</v>
      </c>
      <c r="E122" s="14" t="s">
        <v>315</v>
      </c>
      <c r="F122" s="14" t="s">
        <v>31</v>
      </c>
      <c r="G122" s="14" t="s">
        <v>316</v>
      </c>
      <c r="H122" s="14" t="s">
        <v>317</v>
      </c>
      <c r="I122" s="16">
        <v>0.036</v>
      </c>
    </row>
    <row r="123" spans="1:9" ht="75">
      <c r="A123" s="13">
        <v>122</v>
      </c>
      <c r="B123" s="18" t="s">
        <v>311</v>
      </c>
      <c r="C123" s="19">
        <v>169</v>
      </c>
      <c r="D123" s="19" t="s">
        <v>40</v>
      </c>
      <c r="E123" s="18" t="s">
        <v>318</v>
      </c>
      <c r="F123" s="18" t="s">
        <v>31</v>
      </c>
      <c r="G123" s="18" t="s">
        <v>319</v>
      </c>
      <c r="H123" s="18" t="s">
        <v>320</v>
      </c>
      <c r="I123" s="27">
        <v>0.018</v>
      </c>
    </row>
    <row r="124" spans="1:9" ht="72" customHeight="1">
      <c r="A124" s="13">
        <v>123</v>
      </c>
      <c r="B124" s="14" t="s">
        <v>311</v>
      </c>
      <c r="C124" s="21">
        <v>169</v>
      </c>
      <c r="D124" s="21" t="s">
        <v>40</v>
      </c>
      <c r="E124" s="14" t="s">
        <v>321</v>
      </c>
      <c r="F124" s="14" t="s">
        <v>31</v>
      </c>
      <c r="G124" s="14" t="s">
        <v>322</v>
      </c>
      <c r="H124" s="14" t="s">
        <v>323</v>
      </c>
      <c r="I124" s="16">
        <v>0.036</v>
      </c>
    </row>
    <row r="125" spans="1:9" ht="75">
      <c r="A125" s="13">
        <v>124</v>
      </c>
      <c r="B125" s="18" t="s">
        <v>311</v>
      </c>
      <c r="C125" s="19">
        <v>169</v>
      </c>
      <c r="D125" s="19" t="s">
        <v>40</v>
      </c>
      <c r="E125" s="18" t="s">
        <v>324</v>
      </c>
      <c r="F125" s="18" t="s">
        <v>31</v>
      </c>
      <c r="G125" s="18" t="s">
        <v>325</v>
      </c>
      <c r="H125" s="18">
        <v>7423</v>
      </c>
      <c r="I125" s="27">
        <v>0.36</v>
      </c>
    </row>
    <row r="126" spans="1:9" ht="82.5" customHeight="1">
      <c r="A126" s="13">
        <v>125</v>
      </c>
      <c r="B126" s="14" t="s">
        <v>311</v>
      </c>
      <c r="C126" s="21">
        <v>169</v>
      </c>
      <c r="D126" s="21" t="s">
        <v>40</v>
      </c>
      <c r="E126" s="14" t="s">
        <v>326</v>
      </c>
      <c r="F126" s="14" t="s">
        <v>31</v>
      </c>
      <c r="G126" s="14" t="s">
        <v>327</v>
      </c>
      <c r="H126" s="14" t="s">
        <v>328</v>
      </c>
      <c r="I126" s="16">
        <v>0.36</v>
      </c>
    </row>
    <row r="127" spans="1:9" ht="57.75" customHeight="1">
      <c r="A127" s="13">
        <v>126</v>
      </c>
      <c r="B127" s="18" t="s">
        <v>329</v>
      </c>
      <c r="C127" s="19">
        <v>173</v>
      </c>
      <c r="D127" s="19" t="s">
        <v>12</v>
      </c>
      <c r="E127" s="18" t="s">
        <v>330</v>
      </c>
      <c r="F127" s="18" t="s">
        <v>45</v>
      </c>
      <c r="G127" s="18" t="s">
        <v>331</v>
      </c>
      <c r="H127" s="18" t="s">
        <v>332</v>
      </c>
      <c r="I127" s="27">
        <v>3.13</v>
      </c>
    </row>
    <row r="128" spans="1:9" ht="60" customHeight="1">
      <c r="A128" s="13">
        <v>127</v>
      </c>
      <c r="B128" s="35" t="s">
        <v>333</v>
      </c>
      <c r="C128" s="36">
        <v>176</v>
      </c>
      <c r="D128" s="36" t="s">
        <v>17</v>
      </c>
      <c r="E128" s="35" t="s">
        <v>334</v>
      </c>
      <c r="F128" s="35" t="s">
        <v>31</v>
      </c>
      <c r="G128" s="35" t="s">
        <v>335</v>
      </c>
      <c r="H128" s="35">
        <v>9509</v>
      </c>
      <c r="I128" s="34">
        <v>0.14</v>
      </c>
    </row>
    <row r="129" spans="1:9" ht="57" customHeight="1">
      <c r="A129" s="13">
        <v>128</v>
      </c>
      <c r="B129" s="18" t="s">
        <v>336</v>
      </c>
      <c r="C129" s="19">
        <v>131</v>
      </c>
      <c r="D129" s="19" t="s">
        <v>72</v>
      </c>
      <c r="E129" s="18" t="s">
        <v>337</v>
      </c>
      <c r="F129" s="18" t="s">
        <v>31</v>
      </c>
      <c r="G129" s="18" t="s">
        <v>338</v>
      </c>
      <c r="H129" s="18">
        <v>4386</v>
      </c>
      <c r="I129" s="27">
        <v>2.25</v>
      </c>
    </row>
    <row r="130" spans="1:9" ht="63" customHeight="1">
      <c r="A130" s="13">
        <v>129</v>
      </c>
      <c r="B130" s="14" t="s">
        <v>336</v>
      </c>
      <c r="C130" s="21">
        <v>131</v>
      </c>
      <c r="D130" s="21" t="s">
        <v>72</v>
      </c>
      <c r="E130" s="14" t="s">
        <v>339</v>
      </c>
      <c r="F130" s="14" t="s">
        <v>31</v>
      </c>
      <c r="G130" s="14">
        <v>1888</v>
      </c>
      <c r="H130" s="14">
        <v>4387</v>
      </c>
      <c r="I130" s="16">
        <v>0.045</v>
      </c>
    </row>
    <row r="131" spans="1:9" ht="15.75">
      <c r="A131" s="13">
        <v>130</v>
      </c>
      <c r="B131" s="18" t="s">
        <v>340</v>
      </c>
      <c r="C131" s="19">
        <v>20</v>
      </c>
      <c r="D131" s="19" t="s">
        <v>36</v>
      </c>
      <c r="E131" s="18" t="s">
        <v>341</v>
      </c>
      <c r="F131" s="18" t="s">
        <v>14</v>
      </c>
      <c r="G131" s="18" t="s">
        <v>112</v>
      </c>
      <c r="H131" s="18"/>
      <c r="I131" s="27">
        <v>2</v>
      </c>
    </row>
    <row r="132" spans="1:9" ht="15.75">
      <c r="A132" s="13">
        <v>131</v>
      </c>
      <c r="B132" s="14" t="s">
        <v>340</v>
      </c>
      <c r="C132" s="21">
        <v>20</v>
      </c>
      <c r="D132" s="21" t="s">
        <v>36</v>
      </c>
      <c r="E132" s="14" t="s">
        <v>342</v>
      </c>
      <c r="F132" s="14" t="s">
        <v>14</v>
      </c>
      <c r="G132" s="14" t="s">
        <v>112</v>
      </c>
      <c r="H132" s="37"/>
      <c r="I132" s="16">
        <v>0.5</v>
      </c>
    </row>
    <row r="133" spans="1:9" ht="30">
      <c r="A133" s="13">
        <v>132</v>
      </c>
      <c r="B133" s="18" t="s">
        <v>340</v>
      </c>
      <c r="C133" s="19">
        <v>20</v>
      </c>
      <c r="D133" s="19" t="s">
        <v>36</v>
      </c>
      <c r="E133" s="18" t="s">
        <v>391</v>
      </c>
      <c r="F133" s="18" t="s">
        <v>8</v>
      </c>
      <c r="G133" s="18">
        <v>1985</v>
      </c>
      <c r="H133" s="18"/>
      <c r="I133" s="27">
        <v>0.5</v>
      </c>
    </row>
    <row r="134" spans="1:9" ht="30">
      <c r="A134" s="13">
        <v>133</v>
      </c>
      <c r="B134" s="14" t="s">
        <v>343</v>
      </c>
      <c r="C134" s="21">
        <v>182</v>
      </c>
      <c r="D134" s="21" t="s">
        <v>17</v>
      </c>
      <c r="E134" s="14" t="s">
        <v>344</v>
      </c>
      <c r="F134" s="14" t="s">
        <v>31</v>
      </c>
      <c r="G134" s="38" t="s">
        <v>52</v>
      </c>
      <c r="H134" s="14">
        <v>18083</v>
      </c>
      <c r="I134" s="34">
        <v>40.124</v>
      </c>
    </row>
    <row r="135" spans="1:9" ht="59.25" customHeight="1">
      <c r="A135" s="13">
        <v>134</v>
      </c>
      <c r="B135" s="18" t="s">
        <v>345</v>
      </c>
      <c r="C135" s="19">
        <v>202</v>
      </c>
      <c r="D135" s="19" t="s">
        <v>6</v>
      </c>
      <c r="E135" s="18" t="s">
        <v>346</v>
      </c>
      <c r="F135" s="18" t="s">
        <v>14</v>
      </c>
      <c r="G135" s="18">
        <v>1989</v>
      </c>
      <c r="H135" s="18" t="s">
        <v>347</v>
      </c>
      <c r="I135" s="27">
        <v>3.25</v>
      </c>
    </row>
    <row r="136" spans="1:9" ht="66" customHeight="1">
      <c r="A136" s="13">
        <v>135</v>
      </c>
      <c r="B136" s="14" t="s">
        <v>348</v>
      </c>
      <c r="C136" s="21">
        <v>205</v>
      </c>
      <c r="D136" s="21" t="s">
        <v>6</v>
      </c>
      <c r="E136" s="14" t="s">
        <v>349</v>
      </c>
      <c r="F136" s="14" t="s">
        <v>31</v>
      </c>
      <c r="G136" s="14" t="s">
        <v>350</v>
      </c>
      <c r="H136" s="14" t="s">
        <v>351</v>
      </c>
      <c r="I136" s="16">
        <v>1.01</v>
      </c>
    </row>
    <row r="137" spans="1:9" ht="50.25" customHeight="1">
      <c r="A137" s="13">
        <v>136</v>
      </c>
      <c r="B137" s="18" t="s">
        <v>352</v>
      </c>
      <c r="C137" s="19">
        <v>201</v>
      </c>
      <c r="D137" s="19" t="s">
        <v>6</v>
      </c>
      <c r="E137" s="18" t="s">
        <v>353</v>
      </c>
      <c r="F137" s="18" t="s">
        <v>14</v>
      </c>
      <c r="G137" s="18">
        <v>1989</v>
      </c>
      <c r="H137" s="18" t="s">
        <v>354</v>
      </c>
      <c r="I137" s="27">
        <v>2</v>
      </c>
    </row>
    <row r="138" spans="1:9" ht="48.75" customHeight="1">
      <c r="A138" s="13">
        <v>137</v>
      </c>
      <c r="B138" s="14" t="s">
        <v>352</v>
      </c>
      <c r="C138" s="21">
        <v>201</v>
      </c>
      <c r="D138" s="21" t="s">
        <v>6</v>
      </c>
      <c r="E138" s="14" t="s">
        <v>355</v>
      </c>
      <c r="F138" s="14" t="s">
        <v>14</v>
      </c>
      <c r="G138" s="14">
        <v>1989</v>
      </c>
      <c r="H138" s="14" t="s">
        <v>356</v>
      </c>
      <c r="I138" s="16">
        <v>6</v>
      </c>
    </row>
    <row r="139" spans="1:9" ht="66.75" customHeight="1">
      <c r="A139" s="13">
        <v>138</v>
      </c>
      <c r="B139" s="18" t="s">
        <v>352</v>
      </c>
      <c r="C139" s="19">
        <v>201</v>
      </c>
      <c r="D139" s="19" t="s">
        <v>6</v>
      </c>
      <c r="E139" s="18" t="s">
        <v>357</v>
      </c>
      <c r="F139" s="18" t="s">
        <v>191</v>
      </c>
      <c r="G139" s="18" t="s">
        <v>358</v>
      </c>
      <c r="H139" s="18" t="s">
        <v>359</v>
      </c>
      <c r="I139" s="27">
        <v>1.2</v>
      </c>
    </row>
    <row r="140" spans="1:9" ht="57.75" customHeight="1">
      <c r="A140" s="13">
        <v>139</v>
      </c>
      <c r="B140" s="23" t="s">
        <v>360</v>
      </c>
      <c r="C140" s="24">
        <v>190</v>
      </c>
      <c r="D140" s="24" t="s">
        <v>55</v>
      </c>
      <c r="E140" s="23" t="s">
        <v>361</v>
      </c>
      <c r="F140" s="39" t="s">
        <v>31</v>
      </c>
      <c r="G140" s="39" t="s">
        <v>362</v>
      </c>
      <c r="H140" s="23" t="s">
        <v>363</v>
      </c>
      <c r="I140" s="16">
        <v>0.192</v>
      </c>
    </row>
    <row r="141" ht="15">
      <c r="I141" s="44">
        <f>SUM(I2:I140)</f>
        <v>1094.4368000000002</v>
      </c>
    </row>
  </sheetData>
  <sheetProtection/>
  <autoFilter ref="A1:I14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5.57421875" style="0" customWidth="1"/>
    <col min="2" max="2" width="84.7109375" style="0" customWidth="1"/>
    <col min="3" max="3" width="23.57421875" style="0" customWidth="1"/>
    <col min="4" max="4" width="23.421875" style="0" customWidth="1"/>
    <col min="5" max="5" width="18.7109375" style="0" customWidth="1"/>
    <col min="6" max="6" width="53.421875" style="0" customWidth="1"/>
    <col min="7" max="7" width="10.7109375" style="0" customWidth="1"/>
    <col min="8" max="9" width="9.140625" style="0" customWidth="1"/>
    <col min="10" max="10" width="22.00390625" style="0" customWidth="1"/>
    <col min="11" max="11" width="23.57421875" style="0" customWidth="1"/>
    <col min="12" max="12" width="23.421875" style="0" customWidth="1"/>
    <col min="13" max="13" width="7.140625" style="0" bestFit="1" customWidth="1"/>
    <col min="14" max="14" width="53.421875" style="0" customWidth="1"/>
    <col min="15" max="15" width="9.140625" style="0" customWidth="1"/>
    <col min="16" max="17" width="0" style="0" hidden="1" customWidth="1"/>
    <col min="18" max="18" width="22.00390625" style="0" customWidth="1"/>
    <col min="19" max="19" width="23.57421875" style="0" customWidth="1"/>
    <col min="20" max="20" width="23.421875" style="0" customWidth="1"/>
    <col min="21" max="21" width="7.140625" style="0" bestFit="1" customWidth="1"/>
    <col min="22" max="22" width="53.421875" style="0" customWidth="1"/>
    <col min="23" max="23" width="9.140625" style="0" customWidth="1"/>
    <col min="24" max="25" width="0" style="0" hidden="1" customWidth="1"/>
    <col min="26" max="26" width="22.00390625" style="0" customWidth="1"/>
    <col min="27" max="27" width="23.57421875" style="0" customWidth="1"/>
    <col min="28" max="28" width="23.421875" style="0" customWidth="1"/>
    <col min="29" max="29" width="7.140625" style="0" bestFit="1" customWidth="1"/>
    <col min="30" max="30" width="53.421875" style="0" customWidth="1"/>
    <col min="31" max="31" width="9.140625" style="0" customWidth="1"/>
    <col min="32" max="33" width="0" style="0" hidden="1" customWidth="1"/>
    <col min="34" max="34" width="22.00390625" style="0" customWidth="1"/>
    <col min="35" max="35" width="23.57421875" style="0" customWidth="1"/>
    <col min="36" max="36" width="23.421875" style="0" customWidth="1"/>
    <col min="37" max="37" width="7.140625" style="0" bestFit="1" customWidth="1"/>
    <col min="38" max="38" width="53.421875" style="0" customWidth="1"/>
    <col min="39" max="39" width="9.140625" style="0" customWidth="1"/>
    <col min="40" max="41" width="0" style="0" hidden="1" customWidth="1"/>
    <col min="42" max="42" width="22.00390625" style="0" customWidth="1"/>
    <col min="43" max="43" width="23.57421875" style="0" customWidth="1"/>
    <col min="44" max="44" width="23.421875" style="0" customWidth="1"/>
    <col min="45" max="45" width="7.140625" style="0" bestFit="1" customWidth="1"/>
  </cols>
  <sheetData>
    <row r="1" spans="1:5" ht="71.25" customHeight="1">
      <c r="A1" s="1"/>
      <c r="B1" s="45" t="s">
        <v>392</v>
      </c>
      <c r="C1" s="46" t="s">
        <v>393</v>
      </c>
      <c r="D1" s="46" t="s">
        <v>394</v>
      </c>
      <c r="E1" s="46" t="s">
        <v>395</v>
      </c>
    </row>
    <row r="2" spans="1:5" ht="15.75">
      <c r="A2" s="2">
        <v>1</v>
      </c>
      <c r="B2" s="3" t="s">
        <v>5</v>
      </c>
      <c r="C2" s="4">
        <v>0.33</v>
      </c>
      <c r="D2" s="5">
        <v>199.00646615683965</v>
      </c>
      <c r="E2" s="6">
        <v>0.0003015249487224843</v>
      </c>
    </row>
    <row r="3" spans="1:5" ht="15.75">
      <c r="A3" s="2">
        <v>2</v>
      </c>
      <c r="B3" s="7" t="s">
        <v>11</v>
      </c>
      <c r="C3" s="8">
        <v>11</v>
      </c>
      <c r="D3" s="9">
        <v>6633.548871894654</v>
      </c>
      <c r="E3" s="10">
        <v>0.01005083162408281</v>
      </c>
    </row>
    <row r="4" spans="1:5" ht="15.75">
      <c r="A4" s="2">
        <v>3</v>
      </c>
      <c r="B4" s="3" t="s">
        <v>16</v>
      </c>
      <c r="C4" s="4">
        <v>25.44</v>
      </c>
      <c r="D4" s="5">
        <v>15341.589391000001</v>
      </c>
      <c r="E4" s="6">
        <v>0.023244832410606063</v>
      </c>
    </row>
    <row r="5" spans="1:5" ht="15.75">
      <c r="A5" s="2">
        <v>4</v>
      </c>
      <c r="B5" s="7" t="s">
        <v>35</v>
      </c>
      <c r="C5" s="8">
        <v>1.829</v>
      </c>
      <c r="D5" s="9">
        <v>1102.9782624268476</v>
      </c>
      <c r="E5" s="10">
        <v>0.0016711791854952236</v>
      </c>
    </row>
    <row r="6" spans="1:5" ht="15.75">
      <c r="A6" s="2">
        <v>5</v>
      </c>
      <c r="B6" s="3" t="s">
        <v>39</v>
      </c>
      <c r="C6" s="11">
        <v>17.93</v>
      </c>
      <c r="D6" s="12">
        <v>10812.684661188287</v>
      </c>
      <c r="E6" s="6">
        <v>0.01638285554725498</v>
      </c>
    </row>
    <row r="7" spans="1:5" ht="15.75">
      <c r="A7" s="2">
        <v>6</v>
      </c>
      <c r="B7" s="7" t="s">
        <v>54</v>
      </c>
      <c r="C7" s="8">
        <v>0.374</v>
      </c>
      <c r="D7" s="9">
        <v>225.54066164441824</v>
      </c>
      <c r="E7" s="10">
        <v>0.00034172827521881553</v>
      </c>
    </row>
    <row r="8" spans="1:5" ht="15.75">
      <c r="A8" s="2">
        <v>7</v>
      </c>
      <c r="B8" s="3" t="s">
        <v>58</v>
      </c>
      <c r="C8" s="4">
        <v>2.5</v>
      </c>
      <c r="D8" s="5">
        <v>1507.6247436124215</v>
      </c>
      <c r="E8" s="6">
        <v>0.002284279914564275</v>
      </c>
    </row>
    <row r="9" spans="1:5" ht="15.75">
      <c r="A9" s="2">
        <v>8</v>
      </c>
      <c r="B9" s="7" t="s">
        <v>67</v>
      </c>
      <c r="C9" s="8">
        <v>310</v>
      </c>
      <c r="D9" s="9">
        <v>186945.46820794026</v>
      </c>
      <c r="E9" s="10">
        <v>0.2832507094059701</v>
      </c>
    </row>
    <row r="10" spans="1:5" ht="15.75">
      <c r="A10" s="2">
        <v>9</v>
      </c>
      <c r="B10" s="3" t="s">
        <v>71</v>
      </c>
      <c r="C10" s="4">
        <v>1.296</v>
      </c>
      <c r="D10" s="5">
        <v>781.5526670886793</v>
      </c>
      <c r="E10" s="6">
        <v>0.0011841707077101201</v>
      </c>
    </row>
    <row r="11" spans="1:5" ht="15.75">
      <c r="A11" s="2">
        <v>10</v>
      </c>
      <c r="B11" s="7" t="s">
        <v>75</v>
      </c>
      <c r="C11" s="8">
        <v>2.592</v>
      </c>
      <c r="D11" s="9">
        <v>1563.1053341773586</v>
      </c>
      <c r="E11" s="10">
        <v>0.0023683414154202402</v>
      </c>
    </row>
    <row r="12" spans="1:5" ht="15.75">
      <c r="A12" s="2">
        <v>11</v>
      </c>
      <c r="B12" s="3" t="s">
        <v>79</v>
      </c>
      <c r="C12" s="4">
        <v>5.832</v>
      </c>
      <c r="D12" s="5">
        <v>3516.9870018990564</v>
      </c>
      <c r="E12" s="6">
        <v>0.00532876818469554</v>
      </c>
    </row>
    <row r="13" spans="1:5" ht="15.75">
      <c r="A13" s="2">
        <v>12</v>
      </c>
      <c r="B13" s="7" t="s">
        <v>84</v>
      </c>
      <c r="C13" s="8">
        <v>1.656</v>
      </c>
      <c r="D13" s="9">
        <v>998.650630168868</v>
      </c>
      <c r="E13" s="10">
        <v>0.0015131070154073758</v>
      </c>
    </row>
    <row r="14" spans="1:5" ht="15.75">
      <c r="A14" s="2">
        <v>13</v>
      </c>
      <c r="B14" s="3" t="s">
        <v>88</v>
      </c>
      <c r="C14" s="4">
        <v>13.05</v>
      </c>
      <c r="D14" s="5">
        <v>7869.801161656841</v>
      </c>
      <c r="E14" s="6">
        <v>0.011923941154025517</v>
      </c>
    </row>
    <row r="15" spans="1:5" ht="15.75">
      <c r="A15" s="2">
        <v>14</v>
      </c>
      <c r="B15" s="7" t="s">
        <v>92</v>
      </c>
      <c r="C15" s="8">
        <v>48</v>
      </c>
      <c r="D15" s="9">
        <v>28946.39507735849</v>
      </c>
      <c r="E15" s="10">
        <v>0.04385817435963408</v>
      </c>
    </row>
    <row r="16" spans="1:5" ht="15.75">
      <c r="A16" s="2">
        <v>15</v>
      </c>
      <c r="B16" s="3" t="s">
        <v>399</v>
      </c>
      <c r="C16" s="4">
        <v>0.4</v>
      </c>
      <c r="D16" s="5">
        <v>241.21995897798746</v>
      </c>
      <c r="E16" s="6">
        <v>0.00036548478633028405</v>
      </c>
    </row>
    <row r="17" spans="1:5" ht="15.75">
      <c r="A17" s="2">
        <v>16</v>
      </c>
      <c r="B17" s="7" t="s">
        <v>100</v>
      </c>
      <c r="C17" s="8">
        <v>9.6</v>
      </c>
      <c r="D17" s="9">
        <v>5789.279015471699</v>
      </c>
      <c r="E17" s="10">
        <v>0.008771634871926816</v>
      </c>
    </row>
    <row r="18" spans="1:5" ht="15.75">
      <c r="A18" s="2">
        <v>17</v>
      </c>
      <c r="B18" s="3" t="s">
        <v>110</v>
      </c>
      <c r="C18" s="4">
        <v>10.43</v>
      </c>
      <c r="D18" s="5">
        <v>6289.810430351023</v>
      </c>
      <c r="E18" s="6">
        <v>0.009530015803562155</v>
      </c>
    </row>
    <row r="19" spans="1:5" ht="15.75">
      <c r="A19" s="2">
        <v>18</v>
      </c>
      <c r="B19" s="7" t="s">
        <v>139</v>
      </c>
      <c r="C19" s="8">
        <v>31.7</v>
      </c>
      <c r="D19" s="9">
        <v>19116.681749005504</v>
      </c>
      <c r="E19" s="10">
        <v>0.028964669316675008</v>
      </c>
    </row>
    <row r="20" spans="1:5" ht="15.75">
      <c r="A20" s="2">
        <v>19</v>
      </c>
      <c r="B20" s="3" t="s">
        <v>147</v>
      </c>
      <c r="C20" s="4">
        <v>0.036</v>
      </c>
      <c r="D20" s="5">
        <v>21.70979630801887</v>
      </c>
      <c r="E20" s="6">
        <v>3.289363076972556E-05</v>
      </c>
    </row>
    <row r="21" spans="1:5" ht="15.75">
      <c r="A21" s="2">
        <v>20</v>
      </c>
      <c r="B21" s="7" t="s">
        <v>368</v>
      </c>
      <c r="C21" s="8">
        <v>19.56</v>
      </c>
      <c r="D21" s="9">
        <v>11795.655994023586</v>
      </c>
      <c r="E21" s="10">
        <v>0.017872206051550887</v>
      </c>
    </row>
    <row r="22" spans="1:5" ht="15.75">
      <c r="A22" s="2">
        <v>21</v>
      </c>
      <c r="B22" s="3" t="s">
        <v>163</v>
      </c>
      <c r="C22" s="4">
        <v>0.18</v>
      </c>
      <c r="D22" s="5">
        <v>108.54898154009435</v>
      </c>
      <c r="E22" s="6">
        <v>0.0001644681538486278</v>
      </c>
    </row>
    <row r="23" spans="1:5" ht="15.75">
      <c r="A23" s="2">
        <v>22</v>
      </c>
      <c r="B23" s="7" t="s">
        <v>400</v>
      </c>
      <c r="C23" s="8">
        <v>57.6</v>
      </c>
      <c r="D23" s="9">
        <v>34735.67409283019</v>
      </c>
      <c r="E23" s="10">
        <v>0.052629809231560895</v>
      </c>
    </row>
    <row r="24" spans="1:5" ht="15.75">
      <c r="A24" s="2">
        <v>23</v>
      </c>
      <c r="B24" s="3" t="s">
        <v>172</v>
      </c>
      <c r="C24" s="4">
        <v>14.65</v>
      </c>
      <c r="D24" s="5">
        <v>8834.68099756879</v>
      </c>
      <c r="E24" s="6">
        <v>0.013385880299346653</v>
      </c>
    </row>
    <row r="25" spans="1:5" ht="15.75">
      <c r="A25" s="2">
        <v>24</v>
      </c>
      <c r="B25" s="7" t="s">
        <v>175</v>
      </c>
      <c r="C25" s="8">
        <v>6.84</v>
      </c>
      <c r="D25" s="9">
        <v>4124.861298523585</v>
      </c>
      <c r="E25" s="10">
        <v>0.006249789846247856</v>
      </c>
    </row>
    <row r="26" spans="1:5" ht="15.75">
      <c r="A26" s="2">
        <v>25</v>
      </c>
      <c r="B26" s="7" t="s">
        <v>200</v>
      </c>
      <c r="C26" s="8">
        <v>2</v>
      </c>
      <c r="D26" s="9">
        <v>1206.0997948899371</v>
      </c>
      <c r="E26" s="10">
        <v>0.00182742393165142</v>
      </c>
    </row>
    <row r="27" spans="1:5" ht="15.75">
      <c r="A27" s="2">
        <v>26</v>
      </c>
      <c r="B27" s="3" t="s">
        <v>225</v>
      </c>
      <c r="C27" s="4">
        <v>316.5</v>
      </c>
      <c r="D27" s="5">
        <v>190865.29254133257</v>
      </c>
      <c r="E27" s="6">
        <v>0.28918983718383723</v>
      </c>
    </row>
    <row r="28" spans="1:5" ht="15.75">
      <c r="A28" s="2">
        <v>27</v>
      </c>
      <c r="B28" s="7" t="s">
        <v>231</v>
      </c>
      <c r="C28" s="8">
        <v>62.6</v>
      </c>
      <c r="D28" s="9">
        <v>37750.92358005503</v>
      </c>
      <c r="E28" s="10">
        <v>0.057198369060689445</v>
      </c>
    </row>
    <row r="29" spans="1:5" ht="15.75">
      <c r="A29" s="2">
        <v>28</v>
      </c>
      <c r="B29" s="3" t="s">
        <v>268</v>
      </c>
      <c r="C29" s="4">
        <v>0.9</v>
      </c>
      <c r="D29" s="5">
        <v>542.7449077004717</v>
      </c>
      <c r="E29" s="6">
        <v>0.000822340769243139</v>
      </c>
    </row>
    <row r="30" spans="1:5" ht="15.75">
      <c r="A30" s="2">
        <v>29</v>
      </c>
      <c r="B30" s="7" t="s">
        <v>274</v>
      </c>
      <c r="C30" s="8">
        <v>1.2</v>
      </c>
      <c r="D30" s="9">
        <v>723.6598769339623</v>
      </c>
      <c r="E30" s="10">
        <v>0.001096454358990852</v>
      </c>
    </row>
    <row r="31" spans="1:5" ht="15.75">
      <c r="A31" s="2">
        <v>30</v>
      </c>
      <c r="B31" s="3" t="s">
        <v>280</v>
      </c>
      <c r="C31" s="4">
        <v>23.5</v>
      </c>
      <c r="D31" s="5">
        <v>14171.672589956763</v>
      </c>
      <c r="E31" s="6">
        <v>0.021472231196904185</v>
      </c>
    </row>
    <row r="32" spans="1:5" ht="15.75">
      <c r="A32" s="2">
        <v>31</v>
      </c>
      <c r="B32" s="7" t="s">
        <v>284</v>
      </c>
      <c r="C32" s="8">
        <v>12</v>
      </c>
      <c r="D32" s="9">
        <v>7236.598769339623</v>
      </c>
      <c r="E32" s="10">
        <v>0.01096454358990852</v>
      </c>
    </row>
    <row r="33" spans="1:5" ht="15.75">
      <c r="A33" s="2">
        <v>32</v>
      </c>
      <c r="B33" s="3" t="s">
        <v>287</v>
      </c>
      <c r="C33" s="4">
        <v>0.03</v>
      </c>
      <c r="D33" s="5">
        <v>18.09149692334906</v>
      </c>
      <c r="E33" s="6">
        <v>2.74113589747713E-05</v>
      </c>
    </row>
    <row r="34" spans="1:5" ht="15.75">
      <c r="A34" s="2">
        <v>33</v>
      </c>
      <c r="B34" s="7" t="s">
        <v>291</v>
      </c>
      <c r="C34" s="8">
        <v>7</v>
      </c>
      <c r="D34" s="9">
        <v>4221.34928211478</v>
      </c>
      <c r="E34" s="10">
        <v>0.00639598376077997</v>
      </c>
    </row>
    <row r="35" spans="1:5" ht="15.75">
      <c r="A35" s="2">
        <v>34</v>
      </c>
      <c r="B35" s="3" t="s">
        <v>295</v>
      </c>
      <c r="C35" s="4">
        <v>0.25</v>
      </c>
      <c r="D35" s="5">
        <v>150.76247436124214</v>
      </c>
      <c r="E35" s="6">
        <v>0.0002284279914564275</v>
      </c>
    </row>
    <row r="36" spans="1:5" ht="15.75">
      <c r="A36" s="2">
        <v>35</v>
      </c>
      <c r="B36" s="3" t="s">
        <v>401</v>
      </c>
      <c r="C36" s="4">
        <v>9</v>
      </c>
      <c r="D36" s="5">
        <v>5427.449077004718</v>
      </c>
      <c r="E36" s="6">
        <v>0.00822340769243139</v>
      </c>
    </row>
    <row r="37" spans="1:5" ht="15.75">
      <c r="A37" s="2">
        <v>36</v>
      </c>
      <c r="B37" s="7" t="s">
        <v>298</v>
      </c>
      <c r="C37" s="8">
        <v>2</v>
      </c>
      <c r="D37" s="9">
        <v>1206.0997948899371</v>
      </c>
      <c r="E37" s="10">
        <v>0.00182742393165142</v>
      </c>
    </row>
    <row r="38" spans="1:5" ht="15.75">
      <c r="A38" s="2">
        <v>37</v>
      </c>
      <c r="B38" s="3" t="s">
        <v>301</v>
      </c>
      <c r="C38" s="4">
        <v>1.1568</v>
      </c>
      <c r="D38" s="5">
        <v>697.6081213643397</v>
      </c>
      <c r="E38" s="6">
        <v>0.0010569820020671814</v>
      </c>
    </row>
    <row r="39" spans="1:5" ht="15.75">
      <c r="A39" s="2">
        <v>38</v>
      </c>
      <c r="B39" s="7" t="s">
        <v>311</v>
      </c>
      <c r="C39" s="8">
        <v>1.134</v>
      </c>
      <c r="D39" s="9">
        <v>683.8585837025944</v>
      </c>
      <c r="E39" s="10">
        <v>0.0010361493692463552</v>
      </c>
    </row>
    <row r="40" spans="1:5" ht="15.75">
      <c r="A40" s="2">
        <v>39</v>
      </c>
      <c r="B40" s="3" t="s">
        <v>329</v>
      </c>
      <c r="C40" s="4">
        <v>3.13</v>
      </c>
      <c r="D40" s="5">
        <v>1887.5461790027516</v>
      </c>
      <c r="E40" s="6">
        <v>0.0028599184530344723</v>
      </c>
    </row>
    <row r="41" spans="1:5" ht="15.75">
      <c r="A41" s="2">
        <v>40</v>
      </c>
      <c r="B41" s="7" t="s">
        <v>333</v>
      </c>
      <c r="C41" s="8">
        <v>0.14</v>
      </c>
      <c r="D41" s="9">
        <v>84.4269856422956</v>
      </c>
      <c r="E41" s="10">
        <v>0.0001279196752155994</v>
      </c>
    </row>
    <row r="42" spans="1:5" ht="15.75">
      <c r="A42" s="2">
        <v>41</v>
      </c>
      <c r="B42" s="3" t="s">
        <v>336</v>
      </c>
      <c r="C42" s="4">
        <v>2.295</v>
      </c>
      <c r="D42" s="5">
        <v>1383.999514636203</v>
      </c>
      <c r="E42" s="6">
        <v>0.0020969689615700044</v>
      </c>
    </row>
    <row r="43" spans="1:5" ht="15.75">
      <c r="A43" s="2">
        <v>42</v>
      </c>
      <c r="B43" s="7" t="s">
        <v>340</v>
      </c>
      <c r="C43" s="8">
        <v>3</v>
      </c>
      <c r="D43" s="9">
        <v>1809.1496923349057</v>
      </c>
      <c r="E43" s="10">
        <v>0.00274113589747713</v>
      </c>
    </row>
    <row r="44" spans="1:5" ht="15.75">
      <c r="A44" s="2">
        <v>43</v>
      </c>
      <c r="B44" s="3" t="s">
        <v>343</v>
      </c>
      <c r="C44" s="4">
        <v>40.124</v>
      </c>
      <c r="D44" s="5">
        <v>24196.77408508192</v>
      </c>
      <c r="E44" s="6">
        <v>0.03666177891679079</v>
      </c>
    </row>
    <row r="45" spans="1:5" ht="15.75">
      <c r="A45" s="2">
        <v>44</v>
      </c>
      <c r="B45" s="7" t="s">
        <v>345</v>
      </c>
      <c r="C45" s="8">
        <v>3.25</v>
      </c>
      <c r="D45" s="9">
        <v>1959.912166696148</v>
      </c>
      <c r="E45" s="10">
        <v>0.0029695638889335576</v>
      </c>
    </row>
    <row r="46" spans="1:5" ht="15.75">
      <c r="A46" s="2">
        <v>45</v>
      </c>
      <c r="B46" s="3" t="s">
        <v>348</v>
      </c>
      <c r="C46" s="4">
        <v>1.01</v>
      </c>
      <c r="D46" s="5">
        <v>609.0803964194183</v>
      </c>
      <c r="E46" s="6">
        <v>0.0009228490854839671</v>
      </c>
    </row>
    <row r="47" spans="1:5" ht="15.75">
      <c r="A47" s="2">
        <v>46</v>
      </c>
      <c r="B47" s="7" t="s">
        <v>352</v>
      </c>
      <c r="C47" s="8">
        <v>9.2</v>
      </c>
      <c r="D47" s="9">
        <v>5548.05905649371</v>
      </c>
      <c r="E47" s="10">
        <v>0.008406150085596531</v>
      </c>
    </row>
    <row r="48" spans="1:5" ht="15.75">
      <c r="A48" s="2">
        <v>47</v>
      </c>
      <c r="B48" s="3" t="s">
        <v>360</v>
      </c>
      <c r="C48" s="4">
        <v>0.192</v>
      </c>
      <c r="D48" s="5">
        <v>115.78558030943398</v>
      </c>
      <c r="E48" s="6">
        <v>0.00017543269743853634</v>
      </c>
    </row>
    <row r="49" spans="3:4" ht="15">
      <c r="C49" s="42">
        <f>SUM(C2:C48)</f>
        <v>1094.4368000000002</v>
      </c>
      <c r="D49" s="43">
        <f>SUM(D2:D48)</f>
        <v>659999.9999999995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Burdens 2015 payments to places of deposit and their eligible collections</dc:title>
  <dc:subject/>
  <dc:creator>The National Archives</dc:creator>
  <cp:keywords>New Burdens, places of deposit, funding</cp:keywords>
  <dc:description/>
  <cp:lastModifiedBy>Greir, Amy</cp:lastModifiedBy>
  <dcterms:created xsi:type="dcterms:W3CDTF">2016-05-10T10:01:14Z</dcterms:created>
  <dcterms:modified xsi:type="dcterms:W3CDTF">2016-08-12T11:35:18Z</dcterms:modified>
  <cp:category>Archives Sector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A4335053</vt:lpwstr>
  </property>
  <property fmtid="{D5CDD505-2E9C-101B-9397-08002B2CF9AE}" pid="3" name="Objective-Title">
    <vt:lpwstr>New Burdens payments to places of deposit and eligible collections 2015</vt:lpwstr>
  </property>
  <property fmtid="{D5CDD505-2E9C-101B-9397-08002B2CF9AE}" pid="4" name="Objective-Comment">
    <vt:lpwstr/>
  </property>
  <property fmtid="{D5CDD505-2E9C-101B-9397-08002B2CF9AE}" pid="5" name="Objective-CreationStamp">
    <vt:filetime>2016-08-12T09:25:36Z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2016-08-12T11:32:06Z</vt:filetime>
  </property>
  <property fmtid="{D5CDD505-2E9C-101B-9397-08002B2CF9AE}" pid="10" name="Objective-Owner">
    <vt:lpwstr>Amy Greir</vt:lpwstr>
  </property>
  <property fmtid="{D5CDD505-2E9C-101B-9397-08002B2CF9AE}" pid="11" name="Objective-Path">
    <vt:lpwstr>File Plan:Archives Sector Development:Public Records Act instruments and administration:Place of Deposit Administration - 20 Year Rule &amp; ROLI (CRAG Administration):20 Year rule - Records of Local Interest - Publication:Final publication 2015:</vt:lpwstr>
  </property>
  <property fmtid="{D5CDD505-2E9C-101B-9397-08002B2CF9AE}" pid="12" name="Objective-Parent">
    <vt:lpwstr>Final publication 2015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1.1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qA54471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Protective Marking [system]">
    <vt:lpwstr/>
  </property>
  <property fmtid="{D5CDD505-2E9C-101B-9397-08002B2CF9AE}" pid="21" name="Objective-Creators Organisation [system]">
    <vt:lpwstr>The National Archives</vt:lpwstr>
  </property>
  <property fmtid="{D5CDD505-2E9C-101B-9397-08002B2CF9AE}" pid="22" name="Objective-TNA Department [system]">
    <vt:lpwstr/>
  </property>
  <property fmtid="{D5CDD505-2E9C-101B-9397-08002B2CF9AE}" pid="23" name="Objective-Sensitive personal data [system]">
    <vt:lpwstr>No</vt:lpwstr>
  </property>
  <property fmtid="{D5CDD505-2E9C-101B-9397-08002B2CF9AE}" pid="24" name="Objective-Disclosed to the data subject [system]">
    <vt:lpwstr>No</vt:lpwstr>
  </property>
  <property fmtid="{D5CDD505-2E9C-101B-9397-08002B2CF9AE}" pid="25" name="Objective-If Yes identify reference [system]">
    <vt:lpwstr/>
  </property>
  <property fmtid="{D5CDD505-2E9C-101B-9397-08002B2CF9AE}" pid="26" name="Objective-Disclosable under FOI [system]">
    <vt:lpwstr>Not specified</vt:lpwstr>
  </property>
  <property fmtid="{D5CDD505-2E9C-101B-9397-08002B2CF9AE}" pid="27" name="Objective-FOI exemptions [system]">
    <vt:lpwstr/>
  </property>
  <property fmtid="{D5CDD505-2E9C-101B-9397-08002B2CF9AE}" pid="28" name="Objective-Intranet Content [system]">
    <vt:lpwstr/>
  </property>
</Properties>
</file>