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<sst xmlns="http://schemas.openxmlformats.org/spreadsheetml/2006/main" count="22" uniqueCount="21">
  <si>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Item No.</t>
  </si>
  <si>
    <t>Criteria</t>
  </si>
  <si>
    <t>Weighting</t>
  </si>
  <si>
    <t>Final Mark 0-4</t>
  </si>
  <si>
    <t>Score (Weight * Mark/4)</t>
  </si>
  <si>
    <t>First Mark 0-4</t>
  </si>
  <si>
    <t>Does the proposal meet TNA's functional requirments?</t>
  </si>
  <si>
    <t>Does the proposed solution meet with the technical requirments of TNA?</t>
  </si>
  <si>
    <t>How Confident are the evaluation team that both customer database and email marketing 'modules' will fully integrate?</t>
  </si>
  <si>
    <t>Does the proposed solution meet TNA's data handling requirements?</t>
  </si>
  <si>
    <t>Do the staff and project management support proposed have the relevant experience to successfully support the delivery of the project?</t>
  </si>
  <si>
    <t>Does the proposed solution appear to simple, intuitive and user friendly?</t>
  </si>
  <si>
    <t>Does the supplier team 'fit' the organisation?</t>
  </si>
  <si>
    <t>Does the proposed solution offer good value for money?</t>
  </si>
  <si>
    <t>Totals:</t>
  </si>
  <si>
    <t>Overall Evaluation Marking of Proposals</t>
  </si>
  <si>
    <t>No evidence of meeting requirement</t>
  </si>
  <si>
    <t>The requirement is not met</t>
  </si>
  <si>
    <t>The requirement is partially met</t>
  </si>
  <si>
    <t>The requirment is adequately met</t>
  </si>
  <si>
    <t>The requirement is fully met or exceeded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</si>
</sst>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#"/>
    <numFmt numFmtId="165" formatCode="0.0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65" fontId="4" fillId="35" borderId="13" xfId="0" applyNumberFormat="1" applyFont="1" applyFill="1" applyBorder="1" applyAlignment="1">
      <alignment horizontal="center" vertical="top" wrapText="1"/>
    </xf>
    <xf numFmtId="165" fontId="4" fillId="35" borderId="11" xfId="0" applyNumberFormat="1" applyFont="1" applyFill="1" applyBorder="1" applyAlignment="1">
      <alignment horizontal="center" vertical="top" wrapText="1"/>
    </xf>
    <xf numFmtId="164" fontId="4" fillId="36" borderId="11" xfId="0" applyNumberFormat="1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165" fontId="4" fillId="35" borderId="16" xfId="0" applyNumberFormat="1" applyFont="1" applyFill="1" applyBorder="1" applyAlignment="1">
      <alignment horizontal="center" vertical="top" wrapText="1"/>
    </xf>
    <xf numFmtId="165" fontId="4" fillId="35" borderId="17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" fontId="4" fillId="37" borderId="12" xfId="0" applyNumberFormat="1" applyFont="1" applyFill="1" applyBorder="1" applyAlignment="1">
      <alignment horizontal="center" vertical="top" wrapText="1"/>
    </xf>
    <xf numFmtId="165" fontId="4" fillId="35" borderId="12" xfId="0" applyNumberFormat="1" applyFont="1" applyFill="1" applyBorder="1" applyAlignment="1">
      <alignment horizontal="center" vertical="top" wrapText="1"/>
    </xf>
    <xf numFmtId="165" fontId="2" fillId="35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8" sqref="K8"/>
    </sheetView>
  </sheetViews>
  <sheetFormatPr defaultColWidth="8.88671875" defaultRowHeight="15"/>
  <cols>
    <col min="1" max="1" width="5.77734375" style="0" customWidth="1"/>
    <col min="2" max="2" width="26.99609375" style="0" customWidth="1"/>
  </cols>
  <sheetData>
    <row r="1" spans="1:7" ht="38.25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0" t="s">
        <v>5</v>
      </c>
      <c r="G1" s="10" t="s">
        <v>4</v>
      </c>
    </row>
    <row r="2" spans="1:7" ht="49.5" customHeight="1">
      <c r="A2" s="11">
        <v>1</v>
      </c>
      <c r="B2" s="1" t="s">
        <v>6</v>
      </c>
      <c r="C2" s="12">
        <v>20</v>
      </c>
      <c r="D2" s="13"/>
      <c r="E2" s="14">
        <f>$C2*D2/4</f>
        <v>0</v>
      </c>
      <c r="F2" s="14"/>
      <c r="G2" s="14">
        <f>$C2*F2/4</f>
        <v>0</v>
      </c>
    </row>
    <row r="3" spans="1:7" ht="42" customHeight="1">
      <c r="A3" s="11">
        <v>2</v>
      </c>
      <c r="B3" s="1" t="s">
        <v>7</v>
      </c>
      <c r="C3" s="12">
        <v>20</v>
      </c>
      <c r="D3" s="13"/>
      <c r="E3" s="14">
        <f>$C3*D3/4</f>
        <v>0</v>
      </c>
      <c r="F3" s="14"/>
      <c r="G3" s="14">
        <f>$C3*F3/4</f>
        <v>0</v>
      </c>
    </row>
    <row r="4" spans="1:7" ht="53.25" customHeight="1">
      <c r="A4" s="11">
        <v>3</v>
      </c>
      <c r="B4" s="1" t="s">
        <v>8</v>
      </c>
      <c r="C4" s="12">
        <v>15</v>
      </c>
      <c r="D4" s="13"/>
      <c r="E4" s="14">
        <f aca="true" t="shared" si="0" ref="E4:G9">$C4*D4/4</f>
        <v>0</v>
      </c>
      <c r="F4" s="14"/>
      <c r="G4" s="14">
        <f t="shared" si="0"/>
        <v>0</v>
      </c>
    </row>
    <row r="5" spans="1:7" ht="38.25" customHeight="1">
      <c r="A5" s="11">
        <v>4</v>
      </c>
      <c r="B5" s="1" t="s">
        <v>9</v>
      </c>
      <c r="C5" s="12">
        <v>15</v>
      </c>
      <c r="D5" s="13"/>
      <c r="E5" s="14">
        <f t="shared" si="0"/>
        <v>0</v>
      </c>
      <c r="F5" s="14"/>
      <c r="G5" s="14">
        <f t="shared" si="0"/>
        <v>0</v>
      </c>
    </row>
    <row r="6" spans="1:7" ht="59.25" customHeight="1">
      <c r="A6" s="11">
        <v>5</v>
      </c>
      <c r="B6" s="1" t="s">
        <v>10</v>
      </c>
      <c r="C6" s="12">
        <v>10</v>
      </c>
      <c r="D6" s="13"/>
      <c r="E6" s="14">
        <f t="shared" si="0"/>
        <v>0</v>
      </c>
      <c r="F6" s="14"/>
      <c r="G6" s="14">
        <f t="shared" si="0"/>
        <v>0</v>
      </c>
    </row>
    <row r="7" spans="1:7" ht="45" customHeight="1">
      <c r="A7" s="15">
        <v>6</v>
      </c>
      <c r="B7" s="16" t="s">
        <v>11</v>
      </c>
      <c r="C7" s="12">
        <v>10</v>
      </c>
      <c r="D7" s="13"/>
      <c r="E7" s="14">
        <f t="shared" si="0"/>
        <v>0</v>
      </c>
      <c r="F7" s="14"/>
      <c r="G7" s="14">
        <f t="shared" si="0"/>
        <v>0</v>
      </c>
    </row>
    <row r="8" spans="1:7" ht="36.75" customHeight="1">
      <c r="A8" s="15">
        <v>7</v>
      </c>
      <c r="B8" s="17" t="s">
        <v>12</v>
      </c>
      <c r="C8" s="12">
        <v>10</v>
      </c>
      <c r="D8" s="13"/>
      <c r="E8" s="14">
        <f t="shared" si="0"/>
        <v>0</v>
      </c>
      <c r="F8" s="14"/>
      <c r="G8" s="14">
        <f t="shared" si="0"/>
        <v>0</v>
      </c>
    </row>
    <row r="9" spans="1:7" ht="26.25" customHeight="1">
      <c r="A9" s="15">
        <v>8</v>
      </c>
      <c r="B9" s="17" t="s">
        <v>13</v>
      </c>
      <c r="C9" s="12">
        <v>15</v>
      </c>
      <c r="D9" s="13"/>
      <c r="E9" s="14">
        <f t="shared" si="0"/>
        <v>0</v>
      </c>
      <c r="F9" s="14"/>
      <c r="G9" s="14">
        <f t="shared" si="0"/>
        <v>0</v>
      </c>
    </row>
    <row r="10" spans="1:7" ht="15.75" thickBot="1">
      <c r="A10" s="18"/>
      <c r="B10" s="19"/>
      <c r="C10" s="12"/>
      <c r="D10" s="13"/>
      <c r="E10" s="20"/>
      <c r="F10" s="21"/>
      <c r="G10" s="21"/>
    </row>
    <row r="11" spans="1:7" ht="16.5" thickBot="1" thickTop="1">
      <c r="A11" s="22"/>
      <c r="B11" s="2" t="s">
        <v>14</v>
      </c>
      <c r="C11" s="23">
        <f>SUM(C2:C10)</f>
        <v>115</v>
      </c>
      <c r="D11" s="24">
        <f>SUM(D2:D10)</f>
        <v>0</v>
      </c>
      <c r="E11" s="25">
        <f>SUM(E2:E10)</f>
        <v>0</v>
      </c>
      <c r="F11" s="25">
        <f>SUM(F2:F10)</f>
        <v>0</v>
      </c>
      <c r="G11" s="25">
        <f>SUM(G2:G10)</f>
        <v>0</v>
      </c>
    </row>
    <row r="12" spans="1:7" ht="15.75" thickTop="1">
      <c r="A12" s="19"/>
      <c r="B12" s="19"/>
      <c r="C12" s="19"/>
      <c r="D12" s="19"/>
      <c r="E12" s="19"/>
      <c r="F12" s="19"/>
      <c r="G12" s="19"/>
    </row>
    <row r="13" spans="1:7" ht="15">
      <c r="A13" s="26" t="s">
        <v>15</v>
      </c>
      <c r="B13" s="27"/>
      <c r="C13" s="19"/>
      <c r="D13" s="19"/>
      <c r="E13" s="19"/>
      <c r="F13" s="19"/>
      <c r="G13" s="19"/>
    </row>
    <row r="14" spans="1:7" ht="15">
      <c r="A14" s="3"/>
      <c r="B14" s="19"/>
      <c r="C14" s="19"/>
      <c r="D14" s="19"/>
      <c r="E14" s="19"/>
      <c r="F14" s="19"/>
      <c r="G14" s="19"/>
    </row>
    <row r="15" spans="1:7" ht="25.5">
      <c r="A15" s="19"/>
      <c r="B15" s="4" t="s">
        <v>16</v>
      </c>
      <c r="C15" s="5">
        <v>0</v>
      </c>
      <c r="D15" s="19"/>
      <c r="E15" s="19"/>
      <c r="F15" s="19"/>
      <c r="G15" s="19"/>
    </row>
    <row r="16" spans="1:7" ht="15">
      <c r="A16" s="19"/>
      <c r="B16" s="4" t="s">
        <v>17</v>
      </c>
      <c r="C16" s="5">
        <v>1</v>
      </c>
      <c r="D16" s="19"/>
      <c r="E16" s="19"/>
      <c r="F16" s="19"/>
      <c r="G16" s="19"/>
    </row>
    <row r="17" spans="1:7" ht="15">
      <c r="A17" s="19"/>
      <c r="B17" s="4" t="s">
        <v>18</v>
      </c>
      <c r="C17" s="5">
        <v>2</v>
      </c>
      <c r="D17" s="19"/>
      <c r="E17" s="19"/>
      <c r="F17" s="19"/>
      <c r="G17" s="19"/>
    </row>
    <row r="18" spans="1:7" ht="15">
      <c r="A18" s="19"/>
      <c r="B18" s="4" t="s">
        <v>19</v>
      </c>
      <c r="C18" s="5">
        <v>3</v>
      </c>
      <c r="D18" s="19"/>
      <c r="E18" s="19"/>
      <c r="F18" s="19"/>
      <c r="G18" s="19"/>
    </row>
    <row r="19" spans="1:7" ht="25.5">
      <c r="A19" s="19"/>
      <c r="B19" s="4" t="s">
        <v>20</v>
      </c>
      <c r="C19" s="5">
        <v>4</v>
      </c>
      <c r="D19" s="19"/>
      <c r="E19" s="19"/>
      <c r="F19" s="19"/>
      <c r="G19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2010-11-23T14:52:29Z</dcterms:created>
  <dcterms:modified xsi:type="dcterms:W3CDTF">2011-02-16T16:35:54Z</dcterms:modified>
  <cp:category/>
  <cp:version/>
  <cp:contentType/>
  <cp:contentStatus/>
</cp:coreProperties>
</file>